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Data\Ticketing\multi-op ticket premium\2016 Update\"/>
    </mc:Choice>
  </mc:AlternateContent>
  <bookViews>
    <workbookView xWindow="240" yWindow="120" windowWidth="14940" windowHeight="8100"/>
  </bookViews>
  <sheets>
    <sheet name="Notes on data" sheetId="7" r:id="rId1"/>
    <sheet name="Adult Price" sheetId="1" r:id="rId2"/>
    <sheet name="Child price" sheetId="6" r:id="rId3"/>
  </sheets>
  <definedNames>
    <definedName name="_xlnm.Print_Area" localSheetId="1">'Adult Price'!$A$1:$K$67</definedName>
  </definedNames>
  <calcPr calcId="152511"/>
  <webPublishing codePage="0"/>
</workbook>
</file>

<file path=xl/calcChain.xml><?xml version="1.0" encoding="utf-8"?>
<calcChain xmlns="http://schemas.openxmlformats.org/spreadsheetml/2006/main">
  <c r="H52" i="1" l="1"/>
  <c r="G52" i="1"/>
  <c r="F52" i="1"/>
  <c r="E52" i="1"/>
  <c r="D52" i="1"/>
  <c r="D28" i="6" l="1"/>
  <c r="G87" i="1"/>
  <c r="F52" i="6"/>
  <c r="F66" i="6"/>
  <c r="D66" i="6"/>
  <c r="I66" i="6" s="1"/>
  <c r="F60" i="6"/>
  <c r="D60" i="6"/>
  <c r="D39" i="6"/>
  <c r="E39" i="6"/>
  <c r="E37" i="6"/>
  <c r="F19" i="6"/>
  <c r="E19" i="6"/>
  <c r="D19" i="6"/>
  <c r="I19" i="6" l="1"/>
  <c r="D37" i="6"/>
  <c r="F21" i="6"/>
  <c r="F82" i="6" l="1"/>
  <c r="E82" i="6"/>
  <c r="D82" i="6"/>
  <c r="E71" i="6"/>
  <c r="D71" i="6"/>
  <c r="E60" i="6"/>
  <c r="I60" i="6" s="1"/>
  <c r="E52" i="6"/>
  <c r="I52" i="6" s="1"/>
  <c r="I39" i="6"/>
  <c r="I37" i="6"/>
  <c r="E30" i="6"/>
  <c r="I30" i="6" s="1"/>
  <c r="E28" i="6"/>
  <c r="I28" i="6" s="1"/>
  <c r="E21" i="6"/>
  <c r="I21" i="6" s="1"/>
  <c r="F12" i="6"/>
  <c r="E12" i="6"/>
  <c r="F10" i="6"/>
  <c r="E10" i="6"/>
  <c r="I82" i="6" l="1"/>
  <c r="I71" i="6"/>
  <c r="E76" i="1"/>
  <c r="G34" i="1" l="1"/>
  <c r="D66" i="1"/>
  <c r="E66" i="1"/>
  <c r="F66" i="1"/>
  <c r="G66" i="1"/>
  <c r="H66" i="1" l="1"/>
  <c r="E94" i="1"/>
  <c r="F71" i="1"/>
  <c r="G71" i="1"/>
  <c r="D71" i="1"/>
  <c r="H71" i="1" l="1"/>
  <c r="D94" i="1"/>
  <c r="H94" i="1" s="1"/>
  <c r="E87" i="1"/>
  <c r="F87" i="1"/>
  <c r="D87" i="1"/>
  <c r="E82" i="1"/>
  <c r="D82" i="1"/>
  <c r="D76" i="1"/>
  <c r="H76" i="1" s="1"/>
  <c r="F58" i="1"/>
  <c r="E58" i="1"/>
  <c r="G45" i="1"/>
  <c r="E45" i="1"/>
  <c r="F45" i="1"/>
  <c r="D45" i="1"/>
  <c r="G43" i="1"/>
  <c r="E43" i="1"/>
  <c r="F43" i="1"/>
  <c r="D43" i="1"/>
  <c r="G36" i="1"/>
  <c r="F36" i="1"/>
  <c r="E34" i="1"/>
  <c r="E36" i="1"/>
  <c r="F34" i="1"/>
  <c r="G27" i="1"/>
  <c r="F27" i="1"/>
  <c r="E27" i="1"/>
  <c r="G25" i="1"/>
  <c r="F25" i="1"/>
  <c r="E25" i="1"/>
  <c r="D25" i="1"/>
  <c r="E18" i="1"/>
  <c r="F18" i="1"/>
  <c r="G18" i="1"/>
  <c r="D18" i="1"/>
  <c r="E16" i="1"/>
  <c r="F16" i="1"/>
  <c r="G16" i="1"/>
  <c r="D16" i="1"/>
  <c r="H58" i="1" l="1"/>
  <c r="H87" i="1"/>
  <c r="H43" i="1"/>
  <c r="H45" i="1"/>
  <c r="H82" i="1"/>
  <c r="H18" i="1"/>
  <c r="H27" i="1"/>
  <c r="H36" i="1"/>
  <c r="H16" i="1"/>
  <c r="H34" i="1"/>
  <c r="H25" i="1"/>
</calcChain>
</file>

<file path=xl/sharedStrings.xml><?xml version="1.0" encoding="utf-8"?>
<sst xmlns="http://schemas.openxmlformats.org/spreadsheetml/2006/main" count="554" uniqueCount="153">
  <si>
    <t>Multi-mode (MetroCard - Rail Zones 1 -5 &amp; Countywide Bus)</t>
  </si>
  <si>
    <t xml:space="preserve">Standard </t>
  </si>
  <si>
    <t>Merseytravel</t>
  </si>
  <si>
    <t>PTEG TICKETING GROUP  - KEY WORK AREA 1</t>
  </si>
  <si>
    <t>Travel West Midlands</t>
  </si>
  <si>
    <t>Halton</t>
  </si>
  <si>
    <t>Multi-bus (nBus)</t>
  </si>
  <si>
    <t>Multi-mode (nNetwork)</t>
  </si>
  <si>
    <t>1 Week</t>
  </si>
  <si>
    <t>First</t>
  </si>
  <si>
    <t>Standard</t>
  </si>
  <si>
    <t>4 Week</t>
  </si>
  <si>
    <t>Multi-mode ( ZoneCard)</t>
  </si>
  <si>
    <t>Keighly &amp; District</t>
  </si>
  <si>
    <t>Stagecoach Bus (28 day tickets)</t>
  </si>
  <si>
    <t>Nexus</t>
  </si>
  <si>
    <t xml:space="preserve">Rotala Group (Diamond) </t>
  </si>
  <si>
    <t>Arriva</t>
  </si>
  <si>
    <t xml:space="preserve">Overall Level </t>
  </si>
  <si>
    <t>SPT</t>
  </si>
  <si>
    <t>Premium</t>
  </si>
  <si>
    <t>Multi-bus (MetroCard - Countywide Bus)</t>
  </si>
  <si>
    <t>£</t>
  </si>
  <si>
    <t xml:space="preserve">Go North East </t>
  </si>
  <si>
    <t>Multi-mode (TravelMaster) 28 day tickets</t>
  </si>
  <si>
    <t>PTE TICKETS &amp; OPERATOR OWN TICKET COMPARISON</t>
  </si>
  <si>
    <t>Last Update</t>
  </si>
  <si>
    <t xml:space="preserve"> </t>
  </si>
  <si>
    <t>1 Day</t>
  </si>
  <si>
    <t>%</t>
  </si>
  <si>
    <t>of PTE</t>
  </si>
  <si>
    <t>Notes</t>
  </si>
  <si>
    <t>Operator</t>
  </si>
  <si>
    <t>52 Week</t>
  </si>
  <si>
    <t>Adult</t>
  </si>
  <si>
    <t>Multi-bus (Solo) (Monthly)</t>
  </si>
  <si>
    <t>First (Monthly tickets)</t>
  </si>
  <si>
    <t>Multi-mode (County Card)</t>
  </si>
  <si>
    <t>Stagecoach</t>
  </si>
  <si>
    <t>Multi-mode (Trio) (Monthly)</t>
  </si>
  <si>
    <t>Multi-mode (Network Travel Ticket)</t>
  </si>
  <si>
    <t xml:space="preserve">SYPTE              </t>
  </si>
  <si>
    <t>Multi-bus (Bus Saver)</t>
  </si>
  <si>
    <t>-</t>
  </si>
  <si>
    <t>PTE Area</t>
  </si>
  <si>
    <t>May 2013</t>
  </si>
  <si>
    <t>TFGM</t>
  </si>
  <si>
    <t>Stagecoach Liverpool</t>
  </si>
  <si>
    <t xml:space="preserve"> 3-Zone prices</t>
  </si>
  <si>
    <t>Prices are for one area only to allow for a like</t>
  </si>
  <si>
    <t>Maximum price Premium</t>
  </si>
  <si>
    <t>Maximum Price Premium</t>
  </si>
  <si>
    <t>Maximum Price premium</t>
  </si>
  <si>
    <t>Bristol</t>
  </si>
  <si>
    <t>Stoke</t>
  </si>
  <si>
    <t>Leicester</t>
  </si>
  <si>
    <t>Nottingham</t>
  </si>
  <si>
    <t>Bristol Rider</t>
  </si>
  <si>
    <t>Inner zone prices to match Bristol Rider</t>
  </si>
  <si>
    <t>Southampton</t>
  </si>
  <si>
    <t>Bluestar</t>
  </si>
  <si>
    <t>Solent</t>
  </si>
  <si>
    <t>Smart MOT</t>
  </si>
  <si>
    <t>Flexi Ticket</t>
  </si>
  <si>
    <t>NCT</t>
  </si>
  <si>
    <t>Kangaroo</t>
  </si>
  <si>
    <t>all prices are the online price</t>
  </si>
  <si>
    <t>Supertram and bus  (Monthly)</t>
  </si>
  <si>
    <t>no ticket for southampton, only for the solent region</t>
  </si>
  <si>
    <t>to travel outside of the inner zone, the ticket price is £7.20</t>
  </si>
  <si>
    <t>May 2014</t>
  </si>
  <si>
    <t>Cannot find an annual ticket - 10 week ticket max at 130</t>
  </si>
  <si>
    <t xml:space="preserve">       </t>
  </si>
  <si>
    <t>Liverpool ticket only</t>
  </si>
  <si>
    <t>This is a 2 zone price where as other tickets are 1 zone</t>
  </si>
  <si>
    <t>Network area ticket</t>
  </si>
  <si>
    <t>North staffordshire area</t>
  </si>
  <si>
    <t>North staffordshire ticket</t>
  </si>
  <si>
    <t>Ticket definition</t>
  </si>
  <si>
    <t>Adult West Midlands</t>
  </si>
  <si>
    <t>http://www.diamondbuses.com/tickets.html</t>
  </si>
  <si>
    <t>http://nxbus.co.uk/termplus/</t>
  </si>
  <si>
    <t>https://ticketing.networkwestmidlands.com/Home/SearchResults#</t>
  </si>
  <si>
    <t>https://tickets.arrivabus.co.uk/north-west</t>
  </si>
  <si>
    <t>Annual ticket is a recurring monthly ticket, so cheapest available product for this period</t>
  </si>
  <si>
    <t>Tyne and Wear megarider</t>
  </si>
  <si>
    <t>TravelMaster Gold ticket</t>
  </si>
  <si>
    <t>Multi-mode (TravelMaster) Bus, Tram, Train</t>
  </si>
  <si>
    <t>Travel Master SY connect (bus and Tram</t>
  </si>
  <si>
    <t>SY connect ticket</t>
  </si>
  <si>
    <t>TravelMaster SY connect</t>
  </si>
  <si>
    <t>Bus, Tram, Train</t>
  </si>
  <si>
    <t xml:space="preserve">Bus, Tram  </t>
  </si>
  <si>
    <t>http://www.sytravelmaster.com/southyorkshire-connect?day_tickets</t>
  </si>
  <si>
    <t>Term</t>
  </si>
  <si>
    <t>ticket</t>
  </si>
  <si>
    <t>http://www.networkonetickets.co.uk/tickets/tickets-for-students-and-young-people</t>
  </si>
  <si>
    <t>all zone tickets</t>
  </si>
  <si>
    <t>All zone tickets</t>
  </si>
  <si>
    <t>Northumberland and Tyne and Wear Saver (All Zones)</t>
  </si>
  <si>
    <t>Sheffield Zone</t>
  </si>
  <si>
    <t>https://www.firstgroup.com/south-yorkshire/tickets/ticket-types/young-people</t>
  </si>
  <si>
    <t>Hampshire Zone</t>
  </si>
  <si>
    <t>https://www.firstgroup.com/southampton/tickets/ticket-prices</t>
  </si>
  <si>
    <t>Many different zones, Hampshire selected to cover solent area</t>
  </si>
  <si>
    <t>Hampshire ticket</t>
  </si>
  <si>
    <t>http://www.buscms.com/bluestar2015/operatorpages/site/page.shtml?pageid=788</t>
  </si>
  <si>
    <t>Southampton Plus Zone</t>
  </si>
  <si>
    <t>Solent region</t>
  </si>
  <si>
    <t>http://www.stoke.gov.uk/ccm/content/transport-and-streets/transport/public-transport/the-smart-multi-operator-bus-ticket.en</t>
  </si>
  <si>
    <t>https://www.arrivabus.co.uk/midlands/bus-tickets/tickets/</t>
  </si>
  <si>
    <t xml:space="preserve">Multi-mode </t>
  </si>
  <si>
    <t>Multi-bus (System one, non smart option)</t>
  </si>
  <si>
    <t>Multi-mode ( ZoneCard - 3 zone ticket)</t>
  </si>
  <si>
    <t>McGills</t>
  </si>
  <si>
    <t>Notes on the data</t>
  </si>
  <si>
    <t xml:space="preserve">There are large differences in prices charged by different operators and also by the same operator in different areas. It it important to recognise that these may be caused by the size of the network or the quality of the service that is offered. As such, you should use caution in using these figures. </t>
  </si>
  <si>
    <t xml:space="preserve">It is important to note that whilst there are high premia on the Multi operator tickets, this is not a reflection on the providers of the tickets, often Local Transprot Authorities. Ticket prices are often set in conjunction with bus operators, who are able to apply large margins due to the increased level of service received by these ticket holders. </t>
  </si>
  <si>
    <t xml:space="preserve">This version of the document is for internal use only. If you wish to share the document with an external audience, please use the multi-operator ticket premia "external" document that is available on the website. </t>
  </si>
  <si>
    <t>Multi operator tickets</t>
  </si>
  <si>
    <t>TfWM</t>
  </si>
  <si>
    <t>TfGM</t>
  </si>
  <si>
    <t>WYCA</t>
  </si>
  <si>
    <t>Stagecoach prices not exactly  like for like as others cover regional travel</t>
  </si>
  <si>
    <t>https://www.firstgroup.com/greater-manchester/tickets/ticket-prices</t>
  </si>
  <si>
    <t>https://www.stagecoachbus.com/tickets</t>
  </si>
  <si>
    <t>http://www.systemonetravelcards.co.uk/</t>
  </si>
  <si>
    <t>http://www.haltontransport.co.uk/</t>
  </si>
  <si>
    <t>http://www.merseytravel.gov.uk/Tickets/ticket-prices/Pages/Solo-Fares.aspx</t>
  </si>
  <si>
    <t>http://www.merseytravel.gov.uk/Tickets/ticket-prices/Pages/Trio-Fares.aspx</t>
  </si>
  <si>
    <t>https://tickets.arrivabus.co.uk/yorkshire</t>
  </si>
  <si>
    <t>https://www.firstgroup.com/leeds/tickets/ticket-prices</t>
  </si>
  <si>
    <t>http://m-card.co.uk/</t>
  </si>
  <si>
    <t>https://www.gonortheast.co.uk/tickets/</t>
  </si>
  <si>
    <t>https://tickets.arrivabus.co.uk/north-east</t>
  </si>
  <si>
    <t>https://www.firstgroup.com/greater-glasgow/tickets/ticket-prices</t>
  </si>
  <si>
    <t>http://www.mcgillsbuses.co.uk/gozones/go-zone-1.aspx</t>
  </si>
  <si>
    <t>http://www.spt.co.uk/travelcards/zonecard/</t>
  </si>
  <si>
    <t>https://www.stagecoachbus.com/regionaltickets/yorkshire/sheffield/megarider</t>
  </si>
  <si>
    <t>https://www.nctx.co.uk/fares-tickets/</t>
  </si>
  <si>
    <t>http://www.citycardnottingham.co.uk/travelproducts/BuyKangarooTravel.html</t>
  </si>
  <si>
    <t>https://www.firstgroup.com/bristol-bath-and-west/tickets/ticket-prices</t>
  </si>
  <si>
    <t>https://travelwest.info/bus/fares/rider-ticket-information</t>
  </si>
  <si>
    <t>http://solentgo.co.uk/fares</t>
  </si>
  <si>
    <t>https://www.firstgroup.com/potteries/tickets/ticket-types/smart-ticket</t>
  </si>
  <si>
    <t>https://www.firstgroup.com/leicester/tickets/ticket-types/flexi-tickets</t>
  </si>
  <si>
    <t>Buzz fare2 zone ticket</t>
  </si>
  <si>
    <t>Multi-mode (Network One Travel Ticket: metro, bus, train and ferry)</t>
  </si>
  <si>
    <t>two zones would cover roughly two-thirds of Tyne and Wear</t>
  </si>
  <si>
    <t>premia calculated with respect to Arriva tickets, which also cover bus travel into Northumberland</t>
  </si>
  <si>
    <t>prices are for Liverpool-only ticket; other tickets are available</t>
  </si>
  <si>
    <t xml:space="preserve">We have collected ticket prices from operators websites through October 2016. Prices are subject to regular changes, so might not be the most recent prices available. However, this data does provide a snap shot of prices across a wide range of operators. Caution should be used when using this data as fare changes can sometimes be quite large and have a significant impact on the calculations contained in the spreadsheet. </t>
  </si>
  <si>
    <t xml:space="preserve">We have calculated a maximum price premia to give an idea of the additional cost of a multi-operator ticket. This is a crude measure and does not take into account the dominance of single operator tickets and the likely premia that a passenger will have to pay. This is intended as a simple measure to give some idea of the scale of pricing difference.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</si>
</sst>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F800]dddd\,\ mmmm\ dd\,\ yyyy"/>
    <numFmt numFmtId="167" formatCode="&quot;£&quot;#,##0.0;[Red]\-&quot;£&quot;#,##0.0"/>
    <numFmt numFmtId="168" formatCode="&quot;£&quot;#,##0.0000;[Red]\-&quot;£&quot;#,##0.0000"/>
  </numFmts>
  <fonts count="14"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b/>
      <u/>
      <sz val="10"/>
      <name val="Arial"/>
      <family val="2"/>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10"/>
      <color rgb="FFFF0000"/>
      <name val="Calibri"/>
      <family val="2"/>
      <scheme val="minor"/>
    </font>
    <font>
      <b/>
      <sz val="10"/>
      <color theme="1"/>
      <name val="Calibri"/>
      <family val="2"/>
      <scheme val="minor"/>
    </font>
    <font>
      <b/>
      <sz val="11"/>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16">
    <border>
      <left/>
      <right/>
      <top/>
      <bottom/>
      <diagonal/>
    </border>
    <border>
      <left/>
      <right/>
      <top/>
      <bottom/>
      <diagonal/>
    </border>
    <border>
      <left/>
      <right/>
      <top style="medium">
        <color auto="1"/>
      </top>
      <bottom/>
      <diagonal/>
    </border>
    <border>
      <left/>
      <right/>
      <top style="thin">
        <color auto="1"/>
      </top>
      <bottom/>
      <diagonal/>
    </border>
    <border>
      <left/>
      <right/>
      <top/>
      <bottom style="thin">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bottom style="thin">
        <color auto="1"/>
      </bottom>
      <diagonal/>
    </border>
  </borders>
  <cellStyleXfs count="27">
    <xf numFmtId="0" fontId="0" fillId="0" borderId="1"/>
    <xf numFmtId="9" fontId="1" fillId="0" borderId="0">
      <alignment vertical="center"/>
    </xf>
    <xf numFmtId="44" fontId="1" fillId="0" borderId="0">
      <alignment vertical="center"/>
    </xf>
    <xf numFmtId="42" fontId="1" fillId="0" borderId="0">
      <alignment vertical="center"/>
    </xf>
    <xf numFmtId="43" fontId="1" fillId="0" borderId="0">
      <alignment vertical="center"/>
    </xf>
    <xf numFmtId="41" fontId="1" fillId="0" borderId="0">
      <alignment vertical="center"/>
    </xf>
    <xf numFmtId="0" fontId="1" fillId="0" borderId="1"/>
    <xf numFmtId="43" fontId="1" fillId="0" borderId="1"/>
    <xf numFmtId="43" fontId="1" fillId="0" borderId="1"/>
    <xf numFmtId="44" fontId="1" fillId="0" borderId="1"/>
    <xf numFmtId="44" fontId="1" fillId="0" borderId="1"/>
    <xf numFmtId="9" fontId="1" fillId="0" borderId="1"/>
    <xf numFmtId="9" fontId="3" fillId="0" borderId="1">
      <alignment vertical="center"/>
    </xf>
    <xf numFmtId="44" fontId="3" fillId="0" borderId="1">
      <alignment vertical="center"/>
    </xf>
    <xf numFmtId="42" fontId="3" fillId="0" borderId="1">
      <alignment vertical="center"/>
    </xf>
    <xf numFmtId="43" fontId="3" fillId="0" borderId="1">
      <alignment vertical="center"/>
    </xf>
    <xf numFmtId="41" fontId="3" fillId="0" borderId="1">
      <alignment vertical="center"/>
    </xf>
    <xf numFmtId="0" fontId="3" fillId="0" borderId="1"/>
    <xf numFmtId="43" fontId="3" fillId="0" borderId="1"/>
    <xf numFmtId="43" fontId="3" fillId="0" borderId="1"/>
    <xf numFmtId="44" fontId="3" fillId="0" borderId="1"/>
    <xf numFmtId="44" fontId="3" fillId="0" borderId="1"/>
    <xf numFmtId="9" fontId="3" fillId="0" borderId="1"/>
    <xf numFmtId="44" fontId="3" fillId="0" borderId="1">
      <alignment vertical="center"/>
    </xf>
    <xf numFmtId="43" fontId="3" fillId="0" borderId="1">
      <alignment vertical="center"/>
    </xf>
    <xf numFmtId="9" fontId="4" fillId="0" borderId="1" applyFont="0" applyFill="0" applyBorder="0" applyAlignment="0" applyProtection="0"/>
    <xf numFmtId="0" fontId="13" fillId="0" borderId="1" applyNumberFormat="0" applyFill="0" applyBorder="0" applyAlignment="0" applyProtection="0"/>
  </cellStyleXfs>
  <cellXfs count="159">
    <xf numFmtId="0" fontId="0" fillId="0" borderId="1" xfId="0"/>
    <xf numFmtId="0" fontId="2" fillId="2" borderId="1" xfId="6" applyFont="1" applyFill="1"/>
    <xf numFmtId="0" fontId="2" fillId="2" borderId="1" xfId="6" applyFont="1" applyFill="1" applyAlignment="1">
      <alignment horizontal="center"/>
    </xf>
    <xf numFmtId="43" fontId="2" fillId="2" borderId="1" xfId="7" applyFont="1" applyFill="1" applyAlignment="1">
      <alignment horizontal="center"/>
    </xf>
    <xf numFmtId="0" fontId="2" fillId="4" borderId="1" xfId="0" applyNumberFormat="1" applyFont="1" applyFill="1" applyBorder="1" applyAlignment="1" applyProtection="1"/>
    <xf numFmtId="0" fontId="2" fillId="4" borderId="5" xfId="0" applyNumberFormat="1" applyFont="1" applyFill="1" applyBorder="1" applyAlignment="1" applyProtection="1"/>
    <xf numFmtId="0" fontId="2" fillId="2" borderId="1" xfId="6" applyFont="1" applyFill="1" applyAlignment="1">
      <alignment horizontal="left"/>
    </xf>
    <xf numFmtId="166" fontId="3" fillId="4" borderId="7" xfId="0" quotePrefix="1" applyNumberFormat="1" applyFont="1" applyFill="1" applyBorder="1" applyAlignment="1" applyProtection="1">
      <alignment horizontal="center"/>
    </xf>
    <xf numFmtId="0" fontId="3" fillId="3" borderId="1" xfId="0" applyNumberFormat="1" applyFont="1" applyFill="1" applyBorder="1" applyAlignment="1" applyProtection="1"/>
    <xf numFmtId="0" fontId="3" fillId="3" borderId="3" xfId="0" applyNumberFormat="1" applyFont="1" applyFill="1" applyBorder="1" applyAlignment="1" applyProtection="1"/>
    <xf numFmtId="0" fontId="0" fillId="0" borderId="1" xfId="0"/>
    <xf numFmtId="0" fontId="3" fillId="4" borderId="1" xfId="0" applyNumberFormat="1" applyFont="1" applyFill="1" applyBorder="1" applyAlignment="1" applyProtection="1"/>
    <xf numFmtId="0" fontId="3" fillId="4" borderId="3" xfId="0" applyNumberFormat="1" applyFont="1" applyFill="1" applyBorder="1" applyAlignment="1" applyProtection="1"/>
    <xf numFmtId="0" fontId="3" fillId="4" borderId="5" xfId="0" applyNumberFormat="1" applyFont="1" applyFill="1" applyBorder="1" applyAlignment="1" applyProtection="1"/>
    <xf numFmtId="0" fontId="3" fillId="4" borderId="2" xfId="0" applyNumberFormat="1" applyFont="1" applyFill="1" applyBorder="1" applyAlignment="1" applyProtection="1"/>
    <xf numFmtId="0" fontId="3" fillId="3" borderId="5" xfId="0" applyNumberFormat="1" applyFont="1" applyFill="1" applyBorder="1" applyAlignment="1" applyProtection="1"/>
    <xf numFmtId="0" fontId="2" fillId="4" borderId="11" xfId="0" applyNumberFormat="1" applyFont="1" applyFill="1" applyBorder="1" applyAlignment="1" applyProtection="1"/>
    <xf numFmtId="0" fontId="2" fillId="4" borderId="12" xfId="0" applyNumberFormat="1" applyFont="1" applyFill="1" applyBorder="1" applyAlignment="1" applyProtection="1"/>
    <xf numFmtId="17" fontId="2" fillId="4" borderId="12" xfId="0" applyNumberFormat="1" applyFont="1" applyFill="1" applyBorder="1" applyAlignment="1" applyProtection="1"/>
    <xf numFmtId="0" fontId="2" fillId="4" borderId="13" xfId="0" applyNumberFormat="1" applyFont="1" applyFill="1" applyBorder="1" applyAlignment="1" applyProtection="1"/>
    <xf numFmtId="0" fontId="2" fillId="4" borderId="14" xfId="0" applyNumberFormat="1" applyFont="1" applyFill="1" applyBorder="1" applyAlignment="1" applyProtection="1"/>
    <xf numFmtId="0" fontId="0" fillId="5" borderId="1" xfId="0" applyFill="1"/>
    <xf numFmtId="0" fontId="0" fillId="0" borderId="1" xfId="0" applyAlignment="1">
      <alignment wrapText="1"/>
    </xf>
    <xf numFmtId="17" fontId="3" fillId="4" borderId="7" xfId="0" quotePrefix="1" applyNumberFormat="1" applyFont="1" applyFill="1" applyBorder="1" applyAlignment="1" applyProtection="1">
      <alignment horizontal="center"/>
    </xf>
    <xf numFmtId="0" fontId="6" fillId="0" borderId="1" xfId="0" applyFont="1"/>
    <xf numFmtId="0" fontId="6" fillId="5" borderId="1" xfId="0" applyFont="1" applyFill="1"/>
    <xf numFmtId="0" fontId="3" fillId="2" borderId="1" xfId="6" applyFont="1" applyFill="1"/>
    <xf numFmtId="0" fontId="3" fillId="2" borderId="1" xfId="6" applyFont="1" applyFill="1" applyAlignment="1">
      <alignment horizontal="center"/>
    </xf>
    <xf numFmtId="164" fontId="3" fillId="3" borderId="2" xfId="0" applyNumberFormat="1" applyFont="1" applyFill="1" applyBorder="1" applyAlignment="1" applyProtection="1"/>
    <xf numFmtId="0" fontId="7" fillId="5" borderId="2" xfId="0" applyNumberFormat="1" applyFont="1" applyFill="1" applyBorder="1" applyAlignment="1" applyProtection="1"/>
    <xf numFmtId="0" fontId="3" fillId="4" borderId="6" xfId="0" applyNumberFormat="1" applyFont="1" applyFill="1" applyBorder="1" applyAlignment="1" applyProtection="1"/>
    <xf numFmtId="7" fontId="3" fillId="3" borderId="1" xfId="0" applyNumberFormat="1" applyFont="1" applyFill="1" applyBorder="1" applyAlignment="1" applyProtection="1">
      <alignment horizontal="center"/>
    </xf>
    <xf numFmtId="164" fontId="3" fillId="3" borderId="1" xfId="0" applyNumberFormat="1" applyFont="1" applyFill="1" applyBorder="1" applyAlignment="1" applyProtection="1"/>
    <xf numFmtId="0" fontId="9" fillId="5" borderId="1" xfId="0" applyNumberFormat="1" applyFont="1" applyFill="1" applyBorder="1" applyAlignment="1" applyProtection="1"/>
    <xf numFmtId="0" fontId="3" fillId="4" borderId="7" xfId="0" applyNumberFormat="1" applyFont="1" applyFill="1" applyBorder="1" applyAlignment="1" applyProtection="1"/>
    <xf numFmtId="0" fontId="7" fillId="5" borderId="3" xfId="0" applyNumberFormat="1" applyFont="1" applyFill="1" applyBorder="1" applyAlignment="1" applyProtection="1"/>
    <xf numFmtId="0" fontId="3" fillId="4" borderId="8" xfId="0" applyNumberFormat="1" applyFont="1" applyFill="1" applyBorder="1" applyAlignment="1" applyProtection="1"/>
    <xf numFmtId="0" fontId="7" fillId="5" borderId="1" xfId="0" applyNumberFormat="1" applyFont="1" applyFill="1" applyBorder="1" applyAlignment="1" applyProtection="1"/>
    <xf numFmtId="0" fontId="7" fillId="5" borderId="4" xfId="0" applyNumberFormat="1" applyFont="1" applyFill="1" applyBorder="1" applyAlignment="1" applyProtection="1"/>
    <xf numFmtId="0" fontId="3" fillId="4" borderId="9" xfId="0" applyNumberFormat="1" applyFont="1" applyFill="1" applyBorder="1" applyAlignment="1" applyProtection="1"/>
    <xf numFmtId="0" fontId="7" fillId="5" borderId="5" xfId="0" applyNumberFormat="1" applyFont="1" applyFill="1" applyBorder="1" applyAlignment="1" applyProtection="1"/>
    <xf numFmtId="0" fontId="3" fillId="4" borderId="10" xfId="0" applyNumberFormat="1" applyFont="1" applyFill="1" applyBorder="1" applyAlignment="1" applyProtection="1"/>
    <xf numFmtId="0" fontId="6" fillId="0" borderId="1" xfId="0" applyFont="1" applyFill="1"/>
    <xf numFmtId="44" fontId="3" fillId="3" borderId="2" xfId="0" applyNumberFormat="1" applyFont="1" applyFill="1" applyBorder="1" applyAlignment="1" applyProtection="1">
      <alignment horizontal="center"/>
    </xf>
    <xf numFmtId="44" fontId="3" fillId="3" borderId="1" xfId="0" applyNumberFormat="1" applyFont="1" applyFill="1" applyBorder="1" applyAlignment="1" applyProtection="1">
      <alignment horizontal="center"/>
    </xf>
    <xf numFmtId="0" fontId="9" fillId="5" borderId="3" xfId="0" applyNumberFormat="1" applyFont="1" applyFill="1" applyBorder="1" applyAlignment="1" applyProtection="1"/>
    <xf numFmtId="10" fontId="3" fillId="3" borderId="2" xfId="0" applyNumberFormat="1" applyFont="1" applyFill="1" applyBorder="1" applyAlignment="1" applyProtection="1">
      <alignment horizontal="right"/>
    </xf>
    <xf numFmtId="10" fontId="3" fillId="3" borderId="1" xfId="0" applyNumberFormat="1" applyFont="1" applyFill="1" applyBorder="1" applyAlignment="1" applyProtection="1">
      <alignment horizontal="right"/>
    </xf>
    <xf numFmtId="0" fontId="10" fillId="5" borderId="2" xfId="0" applyNumberFormat="1" applyFont="1" applyFill="1" applyBorder="1" applyAlignment="1" applyProtection="1"/>
    <xf numFmtId="9" fontId="3" fillId="3" borderId="2" xfId="0" applyNumberFormat="1" applyFont="1" applyFill="1" applyBorder="1" applyAlignment="1" applyProtection="1"/>
    <xf numFmtId="0" fontId="9" fillId="5" borderId="2" xfId="0" applyNumberFormat="1" applyFont="1" applyFill="1" applyBorder="1" applyAlignment="1" applyProtection="1"/>
    <xf numFmtId="0" fontId="6" fillId="6" borderId="2" xfId="0" applyFont="1" applyFill="1" applyBorder="1"/>
    <xf numFmtId="17" fontId="3" fillId="4" borderId="7" xfId="0" applyNumberFormat="1" applyFont="1" applyFill="1" applyBorder="1" applyAlignment="1" applyProtection="1">
      <alignment horizontal="center"/>
    </xf>
    <xf numFmtId="0" fontId="6" fillId="6" borderId="1" xfId="0" applyFont="1" applyFill="1" applyBorder="1"/>
    <xf numFmtId="0" fontId="6" fillId="3" borderId="1" xfId="0" applyFont="1" applyFill="1"/>
    <xf numFmtId="0" fontId="11" fillId="6" borderId="11" xfId="0" applyFont="1" applyFill="1" applyBorder="1"/>
    <xf numFmtId="0" fontId="6" fillId="5" borderId="2" xfId="0" applyFont="1" applyFill="1" applyBorder="1"/>
    <xf numFmtId="17" fontId="6" fillId="6" borderId="6" xfId="0" applyNumberFormat="1" applyFont="1" applyFill="1" applyBorder="1"/>
    <xf numFmtId="0" fontId="11" fillId="6" borderId="12" xfId="0" applyFont="1" applyFill="1" applyBorder="1"/>
    <xf numFmtId="0" fontId="6" fillId="3" borderId="1" xfId="0" applyFont="1" applyFill="1" applyBorder="1"/>
    <xf numFmtId="0" fontId="6" fillId="5" borderId="1" xfId="0" applyFont="1" applyFill="1" applyBorder="1"/>
    <xf numFmtId="0" fontId="6" fillId="6" borderId="7" xfId="0" applyFont="1" applyFill="1" applyBorder="1"/>
    <xf numFmtId="0" fontId="6" fillId="6" borderId="3" xfId="0" applyFont="1" applyFill="1" applyBorder="1"/>
    <xf numFmtId="0" fontId="6" fillId="3" borderId="3" xfId="0" applyFont="1" applyFill="1" applyBorder="1"/>
    <xf numFmtId="0" fontId="6" fillId="5" borderId="3" xfId="0" applyFont="1" applyFill="1" applyBorder="1"/>
    <xf numFmtId="0" fontId="6" fillId="6" borderId="8" xfId="0" applyFont="1" applyFill="1" applyBorder="1"/>
    <xf numFmtId="0" fontId="6" fillId="6" borderId="12" xfId="0" applyFont="1" applyFill="1" applyBorder="1"/>
    <xf numFmtId="0" fontId="6" fillId="6" borderId="14" xfId="0" applyFont="1" applyFill="1" applyBorder="1"/>
    <xf numFmtId="0" fontId="6" fillId="6" borderId="5" xfId="0" applyFont="1" applyFill="1" applyBorder="1"/>
    <xf numFmtId="0" fontId="6" fillId="5" borderId="5" xfId="0" applyFont="1" applyFill="1" applyBorder="1"/>
    <xf numFmtId="0" fontId="6" fillId="6" borderId="10" xfId="0" applyFont="1" applyFill="1" applyBorder="1"/>
    <xf numFmtId="0" fontId="6" fillId="3" borderId="2" xfId="0" applyFont="1" applyFill="1" applyBorder="1"/>
    <xf numFmtId="0" fontId="6" fillId="6" borderId="6" xfId="0" applyFont="1" applyFill="1" applyBorder="1"/>
    <xf numFmtId="17" fontId="6" fillId="6" borderId="7" xfId="0" applyNumberFormat="1" applyFont="1" applyFill="1" applyBorder="1"/>
    <xf numFmtId="0" fontId="11" fillId="6" borderId="5" xfId="0" applyFont="1" applyFill="1" applyBorder="1"/>
    <xf numFmtId="0" fontId="6" fillId="3" borderId="5" xfId="0" applyFont="1" applyFill="1" applyBorder="1"/>
    <xf numFmtId="0" fontId="11" fillId="6" borderId="14" xfId="0" applyFont="1" applyFill="1" applyBorder="1"/>
    <xf numFmtId="0" fontId="11" fillId="3" borderId="1" xfId="0" applyFont="1" applyFill="1" applyBorder="1"/>
    <xf numFmtId="7" fontId="3" fillId="3" borderId="3" xfId="0" applyNumberFormat="1" applyFont="1" applyFill="1" applyBorder="1" applyAlignment="1" applyProtection="1">
      <alignment horizontal="center"/>
    </xf>
    <xf numFmtId="0" fontId="3" fillId="3" borderId="1" xfId="0" applyNumberFormat="1" applyFont="1" applyFill="1" applyBorder="1" applyAlignment="1" applyProtection="1">
      <alignment horizontal="center"/>
    </xf>
    <xf numFmtId="7" fontId="3" fillId="3" borderId="2" xfId="0" applyNumberFormat="1" applyFont="1" applyFill="1" applyBorder="1" applyAlignment="1" applyProtection="1">
      <alignment horizontal="center"/>
    </xf>
    <xf numFmtId="0" fontId="9" fillId="5" borderId="1" xfId="0" applyNumberFormat="1" applyFont="1" applyFill="1" applyBorder="1" applyAlignment="1" applyProtection="1">
      <alignment wrapText="1"/>
    </xf>
    <xf numFmtId="0" fontId="1" fillId="4" borderId="1" xfId="0" applyNumberFormat="1" applyFont="1" applyFill="1" applyBorder="1" applyAlignment="1" applyProtection="1"/>
    <xf numFmtId="0" fontId="1" fillId="4" borderId="2" xfId="0" applyNumberFormat="1" applyFont="1" applyFill="1" applyBorder="1" applyAlignment="1" applyProtection="1"/>
    <xf numFmtId="0" fontId="0" fillId="5" borderId="1" xfId="0" applyFill="1" applyBorder="1"/>
    <xf numFmtId="0" fontId="1" fillId="4" borderId="3" xfId="0" applyNumberFormat="1" applyFont="1" applyFill="1" applyBorder="1" applyAlignment="1" applyProtection="1"/>
    <xf numFmtId="8" fontId="3" fillId="3" borderId="2" xfId="0" applyNumberFormat="1" applyFont="1" applyFill="1" applyBorder="1" applyAlignment="1" applyProtection="1">
      <alignment horizontal="center"/>
    </xf>
    <xf numFmtId="7" fontId="1" fillId="3" borderId="1" xfId="0" applyNumberFormat="1" applyFont="1" applyFill="1" applyBorder="1" applyAlignment="1" applyProtection="1">
      <alignment horizontal="center"/>
    </xf>
    <xf numFmtId="0" fontId="6" fillId="5" borderId="1" xfId="0" applyFont="1" applyFill="1" applyAlignment="1">
      <alignment horizontal="center"/>
    </xf>
    <xf numFmtId="0" fontId="3" fillId="5" borderId="2" xfId="0" applyNumberFormat="1" applyFont="1" applyFill="1" applyBorder="1" applyAlignment="1" applyProtection="1">
      <alignment horizontal="center"/>
    </xf>
    <xf numFmtId="0" fontId="3" fillId="5" borderId="1" xfId="0" applyNumberFormat="1" applyFont="1" applyFill="1" applyBorder="1" applyAlignment="1" applyProtection="1">
      <alignment horizontal="center"/>
    </xf>
    <xf numFmtId="43" fontId="3" fillId="3" borderId="1" xfId="0" applyNumberFormat="1" applyFont="1" applyFill="1" applyBorder="1" applyAlignment="1" applyProtection="1">
      <alignment horizontal="center"/>
    </xf>
    <xf numFmtId="0" fontId="3" fillId="5" borderId="3" xfId="0" applyNumberFormat="1" applyFont="1" applyFill="1" applyBorder="1" applyAlignment="1" applyProtection="1">
      <alignment horizontal="center"/>
    </xf>
    <xf numFmtId="164" fontId="2" fillId="3" borderId="1" xfId="0" applyNumberFormat="1" applyFont="1" applyFill="1" applyBorder="1" applyAlignment="1" applyProtection="1">
      <alignment horizontal="center"/>
    </xf>
    <xf numFmtId="164" fontId="2" fillId="5" borderId="1" xfId="0" applyNumberFormat="1" applyFont="1" applyFill="1" applyBorder="1" applyAlignment="1" applyProtection="1">
      <alignment horizontal="center"/>
    </xf>
    <xf numFmtId="164" fontId="2" fillId="3" borderId="5" xfId="0" applyNumberFormat="1" applyFont="1" applyFill="1" applyBorder="1" applyAlignment="1" applyProtection="1">
      <alignment horizontal="center"/>
    </xf>
    <xf numFmtId="164" fontId="2" fillId="5" borderId="5" xfId="0" applyNumberFormat="1" applyFont="1" applyFill="1" applyBorder="1" applyAlignment="1" applyProtection="1">
      <alignment horizontal="center"/>
    </xf>
    <xf numFmtId="7" fontId="1" fillId="3" borderId="3" xfId="0" applyNumberFormat="1" applyFont="1" applyFill="1" applyBorder="1" applyAlignment="1" applyProtection="1">
      <alignment horizontal="center"/>
    </xf>
    <xf numFmtId="165" fontId="3" fillId="3" borderId="2" xfId="0" applyNumberFormat="1" applyFont="1" applyFill="1" applyBorder="1" applyAlignment="1" applyProtection="1">
      <alignment horizontal="center"/>
    </xf>
    <xf numFmtId="8" fontId="3" fillId="3" borderId="1" xfId="0" applyNumberFormat="1" applyFont="1" applyFill="1" applyBorder="1" applyAlignment="1" applyProtection="1">
      <alignment horizontal="center"/>
    </xf>
    <xf numFmtId="8" fontId="3" fillId="3" borderId="3" xfId="0" applyNumberFormat="1" applyFont="1" applyFill="1" applyBorder="1" applyAlignment="1" applyProtection="1">
      <alignment horizontal="center"/>
    </xf>
    <xf numFmtId="44" fontId="3" fillId="5" borderId="1" xfId="0" applyNumberFormat="1" applyFont="1" applyFill="1" applyBorder="1" applyAlignment="1" applyProtection="1">
      <alignment horizontal="center"/>
    </xf>
    <xf numFmtId="6" fontId="6" fillId="3" borderId="2" xfId="0" applyNumberFormat="1" applyFont="1" applyFill="1" applyBorder="1" applyAlignment="1">
      <alignment horizontal="center"/>
    </xf>
    <xf numFmtId="0" fontId="6" fillId="5" borderId="2" xfId="0" applyFont="1" applyFill="1" applyBorder="1" applyAlignment="1">
      <alignment horizontal="center"/>
    </xf>
    <xf numFmtId="0" fontId="6" fillId="3" borderId="1" xfId="0" applyFont="1" applyFill="1" applyBorder="1" applyAlignment="1">
      <alignment horizontal="center"/>
    </xf>
    <xf numFmtId="0" fontId="6" fillId="5" borderId="1" xfId="0" applyFont="1" applyFill="1" applyBorder="1" applyAlignment="1">
      <alignment horizontal="center"/>
    </xf>
    <xf numFmtId="8" fontId="6" fillId="3" borderId="2" xfId="0" applyNumberFormat="1" applyFont="1" applyFill="1" applyBorder="1" applyAlignment="1">
      <alignment horizontal="center"/>
    </xf>
    <xf numFmtId="6" fontId="6" fillId="3" borderId="3" xfId="0" applyNumberFormat="1" applyFont="1" applyFill="1" applyBorder="1" applyAlignment="1">
      <alignment horizontal="center"/>
    </xf>
    <xf numFmtId="0" fontId="6" fillId="5" borderId="3" xfId="0" applyFont="1" applyFill="1" applyBorder="1" applyAlignment="1">
      <alignment horizontal="center"/>
    </xf>
    <xf numFmtId="10" fontId="6" fillId="3" borderId="5" xfId="0" applyNumberFormat="1" applyFont="1" applyFill="1" applyBorder="1" applyAlignment="1">
      <alignment horizontal="center"/>
    </xf>
    <xf numFmtId="10" fontId="6" fillId="5" borderId="5" xfId="0" applyNumberFormat="1" applyFont="1" applyFill="1" applyBorder="1" applyAlignment="1">
      <alignment horizontal="center"/>
    </xf>
    <xf numFmtId="10" fontId="6" fillId="5" borderId="1" xfId="0" applyNumberFormat="1" applyFont="1" applyFill="1" applyAlignment="1">
      <alignment horizontal="center"/>
    </xf>
    <xf numFmtId="8" fontId="6" fillId="3" borderId="3" xfId="0" applyNumberFormat="1" applyFont="1" applyFill="1" applyBorder="1" applyAlignment="1">
      <alignment horizontal="center"/>
    </xf>
    <xf numFmtId="168" fontId="6" fillId="3" borderId="3" xfId="0" applyNumberFormat="1" applyFont="1" applyFill="1" applyBorder="1" applyAlignment="1">
      <alignment horizontal="center"/>
    </xf>
    <xf numFmtId="10" fontId="11" fillId="3" borderId="5" xfId="0" applyNumberFormat="1" applyFont="1" applyFill="1" applyBorder="1" applyAlignment="1">
      <alignment horizontal="center"/>
    </xf>
    <xf numFmtId="0" fontId="6" fillId="3" borderId="5" xfId="0" applyFont="1" applyFill="1" applyBorder="1" applyAlignment="1">
      <alignment horizontal="center"/>
    </xf>
    <xf numFmtId="8" fontId="6" fillId="3" borderId="1" xfId="0" applyNumberFormat="1" applyFont="1" applyFill="1" applyBorder="1" applyAlignment="1">
      <alignment horizontal="center"/>
    </xf>
    <xf numFmtId="6" fontId="6" fillId="3" borderId="1" xfId="0" applyNumberFormat="1" applyFont="1" applyFill="1" applyBorder="1" applyAlignment="1">
      <alignment horizontal="center"/>
    </xf>
    <xf numFmtId="0" fontId="6" fillId="3" borderId="3" xfId="0" applyFont="1" applyFill="1" applyBorder="1" applyAlignment="1">
      <alignment horizontal="center"/>
    </xf>
    <xf numFmtId="167" fontId="6" fillId="3" borderId="1" xfId="0" applyNumberFormat="1" applyFont="1" applyFill="1" applyBorder="1" applyAlignment="1">
      <alignment horizontal="center"/>
    </xf>
    <xf numFmtId="0" fontId="0" fillId="0" borderId="1" xfId="0" applyAlignment="1">
      <alignment horizontal="center"/>
    </xf>
    <xf numFmtId="7" fontId="1" fillId="3" borderId="2" xfId="0" applyNumberFormat="1" applyFont="1" applyFill="1" applyBorder="1" applyAlignment="1" applyProtection="1">
      <alignment horizontal="center"/>
    </xf>
    <xf numFmtId="0" fontId="3" fillId="5" borderId="4" xfId="0" applyNumberFormat="1" applyFont="1" applyFill="1" applyBorder="1" applyAlignment="1" applyProtection="1">
      <alignment horizontal="center"/>
    </xf>
    <xf numFmtId="9" fontId="3" fillId="3" borderId="1" xfId="0" applyNumberFormat="1" applyFont="1" applyFill="1" applyBorder="1" applyAlignment="1" applyProtection="1"/>
    <xf numFmtId="0" fontId="12" fillId="6" borderId="1" xfId="0" applyFont="1" applyFill="1" applyAlignment="1">
      <alignment wrapText="1"/>
    </xf>
    <xf numFmtId="0" fontId="0" fillId="5" borderId="1" xfId="0" applyFont="1" applyFill="1" applyAlignment="1">
      <alignment wrapText="1"/>
    </xf>
    <xf numFmtId="44" fontId="1" fillId="3" borderId="1" xfId="0" applyNumberFormat="1" applyFont="1" applyFill="1" applyBorder="1" applyAlignment="1" applyProtection="1">
      <alignment horizontal="center"/>
    </xf>
    <xf numFmtId="44" fontId="1" fillId="3" borderId="2" xfId="0" applyNumberFormat="1" applyFont="1" applyFill="1" applyBorder="1" applyAlignment="1" applyProtection="1">
      <alignment horizontal="center"/>
    </xf>
    <xf numFmtId="8" fontId="1" fillId="3" borderId="1" xfId="0" applyNumberFormat="1" applyFont="1" applyFill="1" applyBorder="1" applyAlignment="1" applyProtection="1">
      <alignment horizontal="center"/>
    </xf>
    <xf numFmtId="0" fontId="1" fillId="3" borderId="1" xfId="0" applyNumberFormat="1" applyFont="1" applyFill="1" applyBorder="1" applyAlignment="1" applyProtection="1">
      <alignment horizontal="center"/>
    </xf>
    <xf numFmtId="8" fontId="1" fillId="3" borderId="2" xfId="0" applyNumberFormat="1" applyFont="1" applyFill="1" applyBorder="1" applyAlignment="1" applyProtection="1">
      <alignment horizontal="center"/>
    </xf>
    <xf numFmtId="10" fontId="3" fillId="5" borderId="1" xfId="0" applyNumberFormat="1" applyFont="1" applyFill="1" applyBorder="1" applyAlignment="1" applyProtection="1">
      <alignment horizontal="center"/>
    </xf>
    <xf numFmtId="7" fontId="1" fillId="3" borderId="5" xfId="0" applyNumberFormat="1" applyFont="1" applyFill="1" applyBorder="1" applyAlignment="1" applyProtection="1">
      <alignment horizontal="center"/>
    </xf>
    <xf numFmtId="167" fontId="6" fillId="3" borderId="3" xfId="0" applyNumberFormat="1" applyFont="1" applyFill="1" applyBorder="1" applyAlignment="1">
      <alignment horizontal="center"/>
    </xf>
    <xf numFmtId="0" fontId="6" fillId="0" borderId="1" xfId="0" applyFont="1" applyAlignment="1">
      <alignment horizontal="center"/>
    </xf>
    <xf numFmtId="0" fontId="6" fillId="7" borderId="1" xfId="0" applyFont="1" applyFill="1" applyAlignment="1">
      <alignment horizontal="center"/>
    </xf>
    <xf numFmtId="0" fontId="0" fillId="3" borderId="3" xfId="0" applyFill="1" applyBorder="1" applyAlignment="1">
      <alignment horizontal="center"/>
    </xf>
    <xf numFmtId="0" fontId="3" fillId="5" borderId="5" xfId="0" applyNumberFormat="1" applyFont="1" applyFill="1" applyBorder="1" applyAlignment="1" applyProtection="1">
      <alignment horizontal="center"/>
    </xf>
    <xf numFmtId="0" fontId="9" fillId="5" borderId="5" xfId="0" applyNumberFormat="1" applyFont="1" applyFill="1" applyBorder="1" applyAlignment="1" applyProtection="1"/>
    <xf numFmtId="7" fontId="3" fillId="3" borderId="5" xfId="0" applyNumberFormat="1" applyFont="1" applyFill="1" applyBorder="1" applyAlignment="1" applyProtection="1">
      <alignment horizontal="center"/>
    </xf>
    <xf numFmtId="0" fontId="8" fillId="0" borderId="1" xfId="0" applyFont="1" applyBorder="1"/>
    <xf numFmtId="164" fontId="1" fillId="3" borderId="5" xfId="0" applyNumberFormat="1" applyFont="1" applyFill="1" applyBorder="1" applyAlignment="1" applyProtection="1">
      <alignment horizontal="center"/>
    </xf>
    <xf numFmtId="164" fontId="3" fillId="3" borderId="5" xfId="0" applyNumberFormat="1" applyFont="1" applyFill="1" applyBorder="1" applyAlignment="1" applyProtection="1">
      <alignment horizontal="center"/>
    </xf>
    <xf numFmtId="17" fontId="3" fillId="4" borderId="6" xfId="0" quotePrefix="1" applyNumberFormat="1" applyFont="1" applyFill="1" applyBorder="1" applyAlignment="1" applyProtection="1">
      <alignment horizontal="center"/>
    </xf>
    <xf numFmtId="10" fontId="3" fillId="3" borderId="5" xfId="0" applyNumberFormat="1" applyFont="1" applyFill="1" applyBorder="1" applyAlignment="1" applyProtection="1">
      <alignment horizontal="center"/>
    </xf>
    <xf numFmtId="0" fontId="11" fillId="5" borderId="1" xfId="0" applyFont="1" applyFill="1" applyBorder="1"/>
    <xf numFmtId="0" fontId="13" fillId="5" borderId="1" xfId="26" applyFill="1"/>
    <xf numFmtId="0" fontId="0" fillId="5" borderId="1" xfId="0" applyFill="1" applyAlignment="1">
      <alignment horizontal="center"/>
    </xf>
    <xf numFmtId="164" fontId="2" fillId="0" borderId="5" xfId="0" applyNumberFormat="1" applyFont="1" applyFill="1" applyBorder="1" applyAlignment="1" applyProtection="1">
      <alignment horizontal="center"/>
    </xf>
    <xf numFmtId="0" fontId="8" fillId="0" borderId="2" xfId="0" applyFont="1" applyBorder="1"/>
    <xf numFmtId="0" fontId="8" fillId="5" borderId="1" xfId="0" applyFont="1" applyFill="1" applyBorder="1"/>
    <xf numFmtId="0" fontId="8" fillId="0" borderId="3" xfId="0" applyFont="1" applyBorder="1"/>
    <xf numFmtId="0" fontId="0" fillId="0" borderId="3" xfId="0" applyBorder="1"/>
    <xf numFmtId="0" fontId="5" fillId="5" borderId="1" xfId="6" applyFont="1" applyFill="1" applyAlignment="1">
      <alignment horizontal="center"/>
    </xf>
    <xf numFmtId="0" fontId="7" fillId="5" borderId="3" xfId="0" applyNumberFormat="1" applyFont="1" applyFill="1" applyBorder="1" applyAlignment="1" applyProtection="1">
      <alignment horizontal="left" vertical="top" wrapText="1"/>
    </xf>
    <xf numFmtId="0" fontId="7" fillId="5" borderId="5" xfId="0" applyNumberFormat="1" applyFont="1" applyFill="1" applyBorder="1" applyAlignment="1" applyProtection="1">
      <alignment horizontal="left" vertical="top" wrapText="1"/>
    </xf>
    <xf numFmtId="0" fontId="2" fillId="4" borderId="11" xfId="0" applyNumberFormat="1" applyFont="1" applyFill="1" applyBorder="1" applyAlignment="1" applyProtection="1">
      <alignment horizontal="left" vertical="top" wrapText="1"/>
    </xf>
    <xf numFmtId="0" fontId="2" fillId="4" borderId="12" xfId="0" applyNumberFormat="1" applyFont="1" applyFill="1" applyBorder="1" applyAlignment="1" applyProtection="1">
      <alignment horizontal="left" vertical="top" wrapText="1"/>
    </xf>
    <xf numFmtId="0" fontId="2" fillId="4" borderId="15" xfId="0" applyNumberFormat="1" applyFont="1" applyFill="1" applyBorder="1" applyAlignment="1" applyProtection="1">
      <alignment horizontal="left" vertical="top" wrapText="1"/>
    </xf>
  </cellXfs>
  <cellStyles count="27">
    <cellStyle name="Comma" xfId="4"/>
    <cellStyle name="Comma [0]" xfId="5"/>
    <cellStyle name="Comma [0] 2" xfId="16"/>
    <cellStyle name="Comma 2" xfId="8"/>
    <cellStyle name="Comma 2 2" xfId="19"/>
    <cellStyle name="Comma 3" xfId="7"/>
    <cellStyle name="Comma 3 2" xfId="18"/>
    <cellStyle name="Comma 4" xfId="15"/>
    <cellStyle name="Comma 5" xfId="24"/>
    <cellStyle name="Currency" xfId="2"/>
    <cellStyle name="Currency [0]" xfId="3"/>
    <cellStyle name="Currency [0] 2" xfId="14"/>
    <cellStyle name="Currency 2" xfId="10"/>
    <cellStyle name="Currency 2 2" xfId="21"/>
    <cellStyle name="Currency 3" xfId="9"/>
    <cellStyle name="Currency 3 2" xfId="20"/>
    <cellStyle name="Currency 4" xfId="13"/>
    <cellStyle name="Currency 5" xfId="23"/>
    <cellStyle name="Hyperlink" xfId="26" builtinId="8"/>
    <cellStyle name="Normal" xfId="0" builtinId="0"/>
    <cellStyle name="Normal 2" xfId="6"/>
    <cellStyle name="Normal 2 2" xfId="17"/>
    <cellStyle name="Percent" xfId="1"/>
    <cellStyle name="Percent 2" xfId="11"/>
    <cellStyle name="Percent 2 2" xfId="22"/>
    <cellStyle name="Percent 3" xfId="12"/>
    <cellStyle name="Percent 4" xf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tabSelected="1" workbookViewId="0">
      <selection activeCell="A11" sqref="A11"/>
    </sheetView>
  </sheetViews>
  <sheetFormatPr defaultRowHeight="15" x14ac:dyDescent="0.25"/>
  <cols>
    <col min="1" max="1" width="128.28515625" style="22" customWidth="1"/>
  </cols>
  <sheetData>
    <row r="1" spans="1:1" x14ac:dyDescent="0.25">
      <c r="A1" s="124" t="s">
        <v>115</v>
      </c>
    </row>
    <row r="2" spans="1:1" s="10" customFormat="1" ht="30" x14ac:dyDescent="0.25">
      <c r="A2" s="125" t="s">
        <v>118</v>
      </c>
    </row>
    <row r="3" spans="1:1" ht="60" x14ac:dyDescent="0.25">
      <c r="A3" s="22" t="s">
        <v>151</v>
      </c>
    </row>
    <row r="4" spans="1:1" ht="45" x14ac:dyDescent="0.25">
      <c r="A4" s="22" t="s">
        <v>116</v>
      </c>
    </row>
    <row r="5" spans="1:1" ht="45" x14ac:dyDescent="0.25">
      <c r="A5" s="22" t="s">
        <v>152</v>
      </c>
    </row>
    <row r="6" spans="1:1" ht="45" x14ac:dyDescent="0.25">
      <c r="A6" s="22" t="s">
        <v>117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E8909"/>
  <sheetViews>
    <sheetView zoomScale="85" zoomScaleNormal="85" workbookViewId="0">
      <pane xSplit="2" ySplit="9" topLeftCell="C10" activePane="bottomRight" state="frozen"/>
      <selection pane="topRight" activeCell="C1" sqref="C1"/>
      <selection pane="bottomLeft" activeCell="A10" sqref="A10"/>
      <selection pane="bottomRight" activeCell="C23" sqref="C23"/>
    </sheetView>
  </sheetViews>
  <sheetFormatPr defaultRowHeight="12.75" x14ac:dyDescent="0.2"/>
  <cols>
    <col min="1" max="1" width="21.42578125" style="24" customWidth="1"/>
    <col min="2" max="2" width="56.85546875" style="24" customWidth="1"/>
    <col min="3" max="3" width="46.85546875" style="24" customWidth="1"/>
    <col min="4" max="4" width="11" style="135" customWidth="1"/>
    <col min="5" max="7" width="9.140625" style="135"/>
    <col min="8" max="8" width="13.85546875" style="134" customWidth="1"/>
    <col min="9" max="9" width="9.5703125" style="24" customWidth="1"/>
    <col min="10" max="10" width="71" style="24" customWidth="1"/>
    <col min="11" max="11" width="11.7109375" style="24" customWidth="1"/>
    <col min="12" max="16384" width="9.140625" style="24"/>
  </cols>
  <sheetData>
    <row r="1" spans="1:161" x14ac:dyDescent="0.2">
      <c r="A1" s="153" t="s">
        <v>3</v>
      </c>
      <c r="B1" s="153"/>
      <c r="C1" s="153"/>
      <c r="D1" s="153"/>
      <c r="E1" s="153"/>
      <c r="F1" s="153"/>
      <c r="G1" s="153"/>
      <c r="H1" s="153"/>
      <c r="I1" s="153"/>
      <c r="J1" s="153"/>
      <c r="K1" s="153"/>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row>
    <row r="2" spans="1:161" x14ac:dyDescent="0.2">
      <c r="A2" s="25"/>
      <c r="D2" s="88"/>
      <c r="E2" s="88"/>
      <c r="F2" s="88"/>
      <c r="G2" s="88"/>
      <c r="H2" s="88"/>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row>
    <row r="3" spans="1:161" x14ac:dyDescent="0.2">
      <c r="A3" s="153" t="s">
        <v>25</v>
      </c>
      <c r="B3" s="153"/>
      <c r="C3" s="153"/>
      <c r="D3" s="153"/>
      <c r="E3" s="153"/>
      <c r="F3" s="153"/>
      <c r="G3" s="153"/>
      <c r="H3" s="153"/>
      <c r="I3" s="153"/>
      <c r="J3" s="153"/>
      <c r="K3" s="153"/>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row>
    <row r="4" spans="1:161" x14ac:dyDescent="0.2">
      <c r="A4" s="25"/>
      <c r="B4" s="25"/>
      <c r="C4" s="25"/>
      <c r="D4" s="88"/>
      <c r="E4" s="88"/>
      <c r="F4" s="88"/>
      <c r="G4" s="88"/>
      <c r="H4" s="88"/>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row>
    <row r="5" spans="1:161" x14ac:dyDescent="0.2">
      <c r="A5" s="26"/>
      <c r="B5" s="26"/>
      <c r="C5" s="26"/>
      <c r="D5" s="3"/>
      <c r="E5" s="3"/>
      <c r="F5" s="3"/>
      <c r="G5" s="3"/>
      <c r="H5" s="2"/>
      <c r="I5" s="2"/>
      <c r="J5" s="26"/>
      <c r="K5" s="26"/>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row>
    <row r="6" spans="1:161" x14ac:dyDescent="0.2">
      <c r="A6" s="1" t="s">
        <v>44</v>
      </c>
      <c r="B6" s="6" t="s">
        <v>32</v>
      </c>
      <c r="C6" s="6"/>
      <c r="D6" s="3" t="s">
        <v>1</v>
      </c>
      <c r="E6" s="3" t="s">
        <v>10</v>
      </c>
      <c r="F6" s="3" t="s">
        <v>10</v>
      </c>
      <c r="G6" s="3" t="s">
        <v>10</v>
      </c>
      <c r="H6" s="2" t="s">
        <v>18</v>
      </c>
      <c r="I6" s="2"/>
      <c r="J6" s="2" t="s">
        <v>31</v>
      </c>
      <c r="K6" s="2" t="s">
        <v>26</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row>
    <row r="7" spans="1:161" x14ac:dyDescent="0.2">
      <c r="A7" s="1"/>
      <c r="B7" s="2"/>
      <c r="C7" s="2"/>
      <c r="D7" s="3" t="s">
        <v>34</v>
      </c>
      <c r="E7" s="3" t="s">
        <v>34</v>
      </c>
      <c r="F7" s="3" t="s">
        <v>34</v>
      </c>
      <c r="G7" s="3" t="s">
        <v>34</v>
      </c>
      <c r="H7" s="2" t="s">
        <v>30</v>
      </c>
      <c r="I7" s="2"/>
      <c r="J7" s="26"/>
      <c r="K7" s="26"/>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row>
    <row r="8" spans="1:161" x14ac:dyDescent="0.2">
      <c r="A8" s="1"/>
      <c r="B8" s="1"/>
      <c r="C8" s="1" t="s">
        <v>78</v>
      </c>
      <c r="D8" s="3" t="s">
        <v>28</v>
      </c>
      <c r="E8" s="3" t="s">
        <v>8</v>
      </c>
      <c r="F8" s="3" t="s">
        <v>11</v>
      </c>
      <c r="G8" s="3" t="s">
        <v>33</v>
      </c>
      <c r="H8" s="2" t="s">
        <v>20</v>
      </c>
      <c r="I8" s="2"/>
      <c r="J8" s="26"/>
      <c r="K8" s="26"/>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row>
    <row r="9" spans="1:161" x14ac:dyDescent="0.2">
      <c r="A9" s="26"/>
      <c r="B9" s="26"/>
      <c r="C9" s="26"/>
      <c r="D9" s="3" t="s">
        <v>22</v>
      </c>
      <c r="E9" s="3" t="s">
        <v>22</v>
      </c>
      <c r="F9" s="3" t="s">
        <v>22</v>
      </c>
      <c r="G9" s="3" t="s">
        <v>22</v>
      </c>
      <c r="H9" s="2" t="s">
        <v>29</v>
      </c>
      <c r="I9" s="27"/>
      <c r="J9" s="26"/>
      <c r="K9" s="26"/>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row>
    <row r="10" spans="1:161" ht="13.5" thickBot="1" x14ac:dyDescent="0.25">
      <c r="A10" s="25"/>
      <c r="B10" s="25"/>
      <c r="C10" s="25"/>
      <c r="D10" s="88"/>
      <c r="E10" s="88"/>
      <c r="F10" s="88"/>
      <c r="G10" s="88"/>
      <c r="H10" s="88"/>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row>
    <row r="11" spans="1:161" ht="15" x14ac:dyDescent="0.25">
      <c r="A11" s="156" t="s">
        <v>120</v>
      </c>
      <c r="B11" s="14" t="s">
        <v>4</v>
      </c>
      <c r="C11" s="83" t="s">
        <v>79</v>
      </c>
      <c r="D11" s="80">
        <v>4.4000000000000004</v>
      </c>
      <c r="E11" s="80">
        <v>17</v>
      </c>
      <c r="F11" s="80">
        <v>60.5</v>
      </c>
      <c r="G11" s="80">
        <v>654</v>
      </c>
      <c r="H11" s="89"/>
      <c r="I11" s="28"/>
      <c r="J11" s="29" t="s">
        <v>27</v>
      </c>
      <c r="K11" s="30"/>
      <c r="L11" s="21" t="s">
        <v>81</v>
      </c>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row>
    <row r="12" spans="1:161" ht="15" x14ac:dyDescent="0.25">
      <c r="A12" s="157"/>
      <c r="B12" s="11" t="s">
        <v>16</v>
      </c>
      <c r="C12" s="11"/>
      <c r="D12" s="31">
        <v>3.8</v>
      </c>
      <c r="E12" s="31">
        <v>14</v>
      </c>
      <c r="F12" s="31">
        <v>40</v>
      </c>
      <c r="G12" s="31" t="s">
        <v>43</v>
      </c>
      <c r="H12" s="90"/>
      <c r="I12" s="32"/>
      <c r="J12" s="140" t="s">
        <v>123</v>
      </c>
      <c r="K12" s="7" t="s">
        <v>70</v>
      </c>
      <c r="L12" s="21" t="s">
        <v>80</v>
      </c>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row>
    <row r="13" spans="1:161" ht="15" x14ac:dyDescent="0.25">
      <c r="A13" s="157"/>
      <c r="B13" s="11" t="s">
        <v>38</v>
      </c>
      <c r="C13" s="11"/>
      <c r="D13" s="31">
        <v>3.9</v>
      </c>
      <c r="E13" s="31">
        <v>12.95</v>
      </c>
      <c r="F13" s="31">
        <v>42.95</v>
      </c>
      <c r="G13" s="31">
        <v>375</v>
      </c>
      <c r="H13" s="131"/>
      <c r="I13" s="32"/>
      <c r="J13" s="81"/>
      <c r="K13" s="34"/>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row>
    <row r="14" spans="1:161" ht="15" x14ac:dyDescent="0.25">
      <c r="A14" s="158"/>
      <c r="B14" s="11"/>
      <c r="C14" s="11"/>
      <c r="D14" s="91" t="s">
        <v>72</v>
      </c>
      <c r="E14" s="91"/>
      <c r="F14" s="91"/>
      <c r="G14" s="91"/>
      <c r="H14" s="90"/>
      <c r="I14" s="8"/>
      <c r="J14" s="33"/>
      <c r="K14" s="34"/>
      <c r="L14" s="21"/>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row>
    <row r="15" spans="1:161" ht="15" x14ac:dyDescent="0.25">
      <c r="A15" s="19" t="s">
        <v>119</v>
      </c>
      <c r="B15" s="12" t="s">
        <v>6</v>
      </c>
      <c r="C15" s="12"/>
      <c r="D15" s="78">
        <v>4.5999999999999996</v>
      </c>
      <c r="E15" s="78">
        <v>18.5</v>
      </c>
      <c r="F15" s="78">
        <v>65.5</v>
      </c>
      <c r="G15" s="78">
        <v>705</v>
      </c>
      <c r="H15" s="92"/>
      <c r="I15" s="9"/>
      <c r="J15" s="35"/>
      <c r="K15" s="36"/>
      <c r="L15" s="21" t="s">
        <v>81</v>
      </c>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row>
    <row r="16" spans="1:161" ht="15" x14ac:dyDescent="0.25">
      <c r="A16" s="17"/>
      <c r="B16" s="4" t="s">
        <v>50</v>
      </c>
      <c r="C16" s="4"/>
      <c r="D16" s="93">
        <f>D15/D11-1</f>
        <v>4.5454545454545192E-2</v>
      </c>
      <c r="E16" s="93">
        <f>E15/E11-1</f>
        <v>8.8235294117646967E-2</v>
      </c>
      <c r="F16" s="93">
        <f>F15/F11-1</f>
        <v>8.2644628099173501E-2</v>
      </c>
      <c r="G16" s="93">
        <f>G15/G11-1</f>
        <v>7.7981651376146877E-2</v>
      </c>
      <c r="H16" s="94">
        <f>SUM(D16:G16)/4</f>
        <v>7.3579029761878134E-2</v>
      </c>
      <c r="I16" s="8"/>
      <c r="J16" s="37"/>
      <c r="K16" s="34"/>
      <c r="L16" s="21"/>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row>
    <row r="17" spans="1:161" ht="15" x14ac:dyDescent="0.25">
      <c r="A17" s="17"/>
      <c r="B17" s="12" t="s">
        <v>7</v>
      </c>
      <c r="C17" s="12"/>
      <c r="D17" s="78">
        <v>8.1</v>
      </c>
      <c r="E17" s="78">
        <v>31</v>
      </c>
      <c r="F17" s="78">
        <v>107</v>
      </c>
      <c r="G17" s="78">
        <v>1120</v>
      </c>
      <c r="H17" s="92"/>
      <c r="I17" s="9"/>
      <c r="J17" s="35"/>
      <c r="K17" s="36"/>
      <c r="L17" s="21" t="s">
        <v>82</v>
      </c>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row>
    <row r="18" spans="1:161" ht="15.75" thickBot="1" x14ac:dyDescent="0.3">
      <c r="A18" s="20"/>
      <c r="B18" s="5" t="s">
        <v>51</v>
      </c>
      <c r="C18" s="5"/>
      <c r="D18" s="142">
        <f>D17/D11-1</f>
        <v>0.84090909090909061</v>
      </c>
      <c r="E18" s="142">
        <f>E17/E11-1</f>
        <v>0.82352941176470584</v>
      </c>
      <c r="F18" s="142">
        <f>F17/F11-1</f>
        <v>0.76859504132231415</v>
      </c>
      <c r="G18" s="142">
        <f>G17/G11-1</f>
        <v>0.71253822629969421</v>
      </c>
      <c r="H18" s="96">
        <f>SUM(D18:G18)/4</f>
        <v>0.78639294257395109</v>
      </c>
      <c r="I18" s="15"/>
      <c r="J18" s="40"/>
      <c r="K18" s="41"/>
      <c r="L18" s="21"/>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row>
    <row r="19" spans="1:161" ht="15.75" thickBot="1" x14ac:dyDescent="0.3">
      <c r="A19" s="25"/>
      <c r="B19" s="25"/>
      <c r="C19" s="25"/>
      <c r="D19" s="88"/>
      <c r="E19" s="88"/>
      <c r="F19" s="88"/>
      <c r="G19" s="88"/>
      <c r="H19" s="88"/>
      <c r="I19" s="42"/>
      <c r="J19" s="25"/>
      <c r="K19" s="25"/>
      <c r="L19" s="21"/>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row>
    <row r="20" spans="1:161" ht="15" x14ac:dyDescent="0.25">
      <c r="A20" s="16" t="s">
        <v>121</v>
      </c>
      <c r="B20" s="14" t="s">
        <v>17</v>
      </c>
      <c r="C20" s="14"/>
      <c r="D20" s="80">
        <v>4.2</v>
      </c>
      <c r="E20" s="43">
        <v>14.5</v>
      </c>
      <c r="F20" s="43">
        <v>51</v>
      </c>
      <c r="G20" s="43">
        <v>510</v>
      </c>
      <c r="H20" s="89"/>
      <c r="I20" s="28"/>
      <c r="J20" s="29"/>
      <c r="K20" s="30"/>
      <c r="L20" s="21" t="s">
        <v>83</v>
      </c>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row>
    <row r="21" spans="1:161" ht="15" x14ac:dyDescent="0.25">
      <c r="A21" s="17"/>
      <c r="B21" s="11" t="s">
        <v>9</v>
      </c>
      <c r="C21" s="11"/>
      <c r="D21" s="31">
        <v>4.2</v>
      </c>
      <c r="E21" s="44">
        <v>14</v>
      </c>
      <c r="F21" s="44">
        <v>52</v>
      </c>
      <c r="G21" s="44">
        <v>520</v>
      </c>
      <c r="H21" s="90"/>
      <c r="I21" s="32"/>
      <c r="J21" s="33"/>
      <c r="K21" s="23">
        <v>41760</v>
      </c>
      <c r="L21" s="21" t="s">
        <v>124</v>
      </c>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row>
    <row r="22" spans="1:161" ht="15" x14ac:dyDescent="0.25">
      <c r="A22" s="17"/>
      <c r="B22" s="11" t="s">
        <v>38</v>
      </c>
      <c r="C22" s="11"/>
      <c r="D22" s="31">
        <v>4</v>
      </c>
      <c r="E22" s="44">
        <v>13.5</v>
      </c>
      <c r="F22" s="44">
        <v>50</v>
      </c>
      <c r="G22" s="44">
        <v>575</v>
      </c>
      <c r="H22" s="90"/>
      <c r="I22" s="32"/>
      <c r="J22" s="33"/>
      <c r="K22" s="34"/>
      <c r="L22" s="21" t="s">
        <v>125</v>
      </c>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row>
    <row r="23" spans="1:161" ht="15" x14ac:dyDescent="0.25">
      <c r="A23" s="17"/>
      <c r="B23" s="11"/>
      <c r="C23" s="11"/>
      <c r="D23" s="31"/>
      <c r="E23" s="31"/>
      <c r="F23" s="31"/>
      <c r="G23" s="31"/>
      <c r="H23" s="90"/>
      <c r="I23" s="8"/>
      <c r="J23" s="33"/>
      <c r="K23" s="34"/>
      <c r="L23" s="21"/>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row>
    <row r="24" spans="1:161" ht="15" x14ac:dyDescent="0.25">
      <c r="A24" s="19" t="s">
        <v>119</v>
      </c>
      <c r="B24" s="12" t="s">
        <v>42</v>
      </c>
      <c r="C24" s="12"/>
      <c r="D24" s="97">
        <v>5.6</v>
      </c>
      <c r="E24" s="97">
        <v>17.5</v>
      </c>
      <c r="F24" s="97">
        <v>61</v>
      </c>
      <c r="G24" s="97">
        <v>680</v>
      </c>
      <c r="H24" s="92"/>
      <c r="I24" s="9"/>
      <c r="J24" s="45"/>
      <c r="K24" s="36"/>
      <c r="L24" s="21" t="s">
        <v>126</v>
      </c>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row>
    <row r="25" spans="1:161" ht="15" x14ac:dyDescent="0.25">
      <c r="A25" s="17"/>
      <c r="B25" s="11" t="s">
        <v>51</v>
      </c>
      <c r="C25" s="11"/>
      <c r="D25" s="93">
        <f>D24/D20-1</f>
        <v>0.33333333333333326</v>
      </c>
      <c r="E25" s="93">
        <f>E24/E20-1</f>
        <v>0.2068965517241379</v>
      </c>
      <c r="F25" s="93">
        <f>F24/F21-1</f>
        <v>0.17307692307692313</v>
      </c>
      <c r="G25" s="93">
        <f>G24/G21-1</f>
        <v>0.30769230769230771</v>
      </c>
      <c r="H25" s="94">
        <f>(D25+E25+F25+G25)/4</f>
        <v>0.2552497789566755</v>
      </c>
      <c r="I25" s="8"/>
      <c r="J25" s="33"/>
      <c r="K25" s="34"/>
      <c r="L25" s="21"/>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row>
    <row r="26" spans="1:161" ht="15" x14ac:dyDescent="0.25">
      <c r="A26" s="17"/>
      <c r="B26" s="12" t="s">
        <v>37</v>
      </c>
      <c r="C26" s="12"/>
      <c r="D26" s="78" t="s">
        <v>43</v>
      </c>
      <c r="E26" s="78">
        <v>35.6</v>
      </c>
      <c r="F26" s="78">
        <v>111</v>
      </c>
      <c r="G26" s="78">
        <v>1111</v>
      </c>
      <c r="H26" s="92"/>
      <c r="I26" s="9"/>
      <c r="J26" s="35"/>
      <c r="K26" s="36"/>
      <c r="L26" s="21" t="s">
        <v>126</v>
      </c>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row>
    <row r="27" spans="1:161" ht="15.75" thickBot="1" x14ac:dyDescent="0.3">
      <c r="A27" s="20"/>
      <c r="B27" s="5" t="s">
        <v>51</v>
      </c>
      <c r="C27" s="5"/>
      <c r="D27" s="132" t="s">
        <v>43</v>
      </c>
      <c r="E27" s="95">
        <f>E26/E20-1</f>
        <v>1.4551724137931035</v>
      </c>
      <c r="F27" s="95">
        <f>F26/F21-1</f>
        <v>1.1346153846153846</v>
      </c>
      <c r="G27" s="95">
        <f>G26/G21-1</f>
        <v>1.1365384615384615</v>
      </c>
      <c r="H27" s="96">
        <f>(E27+F27+G27)/3</f>
        <v>1.2421087533156498</v>
      </c>
      <c r="I27" s="15"/>
      <c r="J27" s="40"/>
      <c r="K27" s="41"/>
      <c r="L27" s="21"/>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row>
    <row r="28" spans="1:161" s="25" customFormat="1" ht="15.75" thickBot="1" x14ac:dyDescent="0.3">
      <c r="D28" s="88"/>
      <c r="E28" s="88"/>
      <c r="F28" s="88"/>
      <c r="G28" s="88"/>
      <c r="H28" s="88"/>
      <c r="I28" s="42"/>
      <c r="L28" s="21"/>
    </row>
    <row r="29" spans="1:161" ht="15" x14ac:dyDescent="0.25">
      <c r="A29" s="16" t="s">
        <v>2</v>
      </c>
      <c r="B29" s="14" t="s">
        <v>17</v>
      </c>
      <c r="C29" s="14"/>
      <c r="D29" s="86" t="s">
        <v>43</v>
      </c>
      <c r="E29" s="86">
        <v>17</v>
      </c>
      <c r="F29" s="86">
        <v>59.5</v>
      </c>
      <c r="G29" s="98">
        <v>595</v>
      </c>
      <c r="H29" s="89"/>
      <c r="I29" s="46"/>
      <c r="J29" s="29"/>
      <c r="K29" s="30"/>
      <c r="L29" s="21" t="s">
        <v>83</v>
      </c>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row>
    <row r="30" spans="1:161" ht="15" x14ac:dyDescent="0.25">
      <c r="A30" s="17"/>
      <c r="B30" s="11" t="s">
        <v>47</v>
      </c>
      <c r="C30" s="11"/>
      <c r="D30" s="99">
        <v>4</v>
      </c>
      <c r="E30" s="99">
        <v>14</v>
      </c>
      <c r="F30" s="99">
        <v>50</v>
      </c>
      <c r="G30" s="99">
        <v>540</v>
      </c>
      <c r="H30" s="90"/>
      <c r="I30" s="47"/>
      <c r="J30" s="140" t="s">
        <v>84</v>
      </c>
      <c r="K30" s="7" t="s">
        <v>45</v>
      </c>
      <c r="L30" s="21" t="s">
        <v>125</v>
      </c>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row>
    <row r="31" spans="1:161" ht="15" x14ac:dyDescent="0.25">
      <c r="A31" s="17"/>
      <c r="B31" s="11" t="s">
        <v>5</v>
      </c>
      <c r="C31" s="11"/>
      <c r="D31" s="99">
        <v>4</v>
      </c>
      <c r="E31" s="99">
        <v>15</v>
      </c>
      <c r="F31" s="79" t="s">
        <v>43</v>
      </c>
      <c r="G31" s="79" t="s">
        <v>43</v>
      </c>
      <c r="H31" s="90"/>
      <c r="I31" s="47"/>
      <c r="J31" s="33"/>
      <c r="K31" s="34"/>
      <c r="L31" s="21" t="s">
        <v>127</v>
      </c>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row>
    <row r="32" spans="1:161" ht="15" x14ac:dyDescent="0.25">
      <c r="A32" s="17"/>
      <c r="B32" s="11"/>
      <c r="C32" s="11"/>
      <c r="D32" s="31"/>
      <c r="E32" s="31"/>
      <c r="F32" s="31"/>
      <c r="G32" s="31"/>
      <c r="H32" s="90"/>
      <c r="I32" s="8"/>
      <c r="J32" s="33"/>
      <c r="K32" s="34"/>
      <c r="L32" s="21"/>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row>
    <row r="33" spans="1:161" ht="15" x14ac:dyDescent="0.25">
      <c r="A33" s="19" t="s">
        <v>119</v>
      </c>
      <c r="B33" s="12" t="s">
        <v>35</v>
      </c>
      <c r="C33" s="12"/>
      <c r="D33" s="78" t="s">
        <v>43</v>
      </c>
      <c r="E33" s="100">
        <v>18.2</v>
      </c>
      <c r="F33" s="100">
        <v>58.9</v>
      </c>
      <c r="G33" s="100">
        <v>637</v>
      </c>
      <c r="H33" s="92"/>
      <c r="I33" s="9"/>
      <c r="J33" s="45" t="s">
        <v>150</v>
      </c>
      <c r="K33" s="36"/>
      <c r="L33" s="21" t="s">
        <v>128</v>
      </c>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row>
    <row r="34" spans="1:161" ht="15" x14ac:dyDescent="0.25">
      <c r="A34" s="17"/>
      <c r="B34" s="11" t="s">
        <v>51</v>
      </c>
      <c r="C34" s="11"/>
      <c r="D34" s="87" t="s">
        <v>43</v>
      </c>
      <c r="E34" s="93">
        <f>E33/E31-1</f>
        <v>0.21333333333333337</v>
      </c>
      <c r="F34" s="93">
        <f>F33/F29-1</f>
        <v>-1.0084033613445453E-2</v>
      </c>
      <c r="G34" s="93">
        <f>G33/G29-1</f>
        <v>7.0588235294117618E-2</v>
      </c>
      <c r="H34" s="94">
        <f>(E34+F34+G34)/3</f>
        <v>9.1279178338001851E-2</v>
      </c>
      <c r="I34" s="8"/>
      <c r="J34" s="33"/>
      <c r="K34" s="34"/>
      <c r="L34" s="21"/>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row>
    <row r="35" spans="1:161" ht="15" x14ac:dyDescent="0.25">
      <c r="A35" s="17"/>
      <c r="B35" s="12" t="s">
        <v>39</v>
      </c>
      <c r="C35" s="12"/>
      <c r="D35" s="78" t="s">
        <v>43</v>
      </c>
      <c r="E35" s="100">
        <v>22.1</v>
      </c>
      <c r="F35" s="100">
        <v>78.3</v>
      </c>
      <c r="G35" s="100">
        <v>783</v>
      </c>
      <c r="H35" s="92"/>
      <c r="I35" s="9"/>
      <c r="J35" s="45" t="s">
        <v>74</v>
      </c>
      <c r="K35" s="36"/>
      <c r="L35" s="21" t="s">
        <v>129</v>
      </c>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row>
    <row r="36" spans="1:161" ht="15.75" thickBot="1" x14ac:dyDescent="0.3">
      <c r="A36" s="20"/>
      <c r="B36" s="13" t="s">
        <v>51</v>
      </c>
      <c r="C36" s="13"/>
      <c r="D36" s="132" t="s">
        <v>43</v>
      </c>
      <c r="E36" s="95">
        <f>E35/E31-1</f>
        <v>0.47333333333333338</v>
      </c>
      <c r="F36" s="95">
        <f>F35/F29-1</f>
        <v>0.31596638655462184</v>
      </c>
      <c r="G36" s="95">
        <f>G35/G30-1</f>
        <v>0.44999999999999996</v>
      </c>
      <c r="H36" s="96">
        <f>(E36+F36+G36)/3</f>
        <v>0.41309990662931839</v>
      </c>
      <c r="I36" s="15"/>
      <c r="J36" s="138"/>
      <c r="K36" s="41"/>
      <c r="L36" s="21"/>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row>
    <row r="37" spans="1:161" s="25" customFormat="1" ht="15.75" thickBot="1" x14ac:dyDescent="0.3">
      <c r="D37" s="88"/>
      <c r="E37" s="88"/>
      <c r="F37" s="88"/>
      <c r="G37" s="88"/>
      <c r="H37" s="88"/>
      <c r="L37" s="21"/>
    </row>
    <row r="38" spans="1:161" ht="15" x14ac:dyDescent="0.25">
      <c r="A38" s="16" t="s">
        <v>122</v>
      </c>
      <c r="B38" s="14" t="s">
        <v>17</v>
      </c>
      <c r="C38" s="14"/>
      <c r="D38" s="80">
        <v>4.7</v>
      </c>
      <c r="E38" s="80">
        <v>17.5</v>
      </c>
      <c r="F38" s="80">
        <v>68</v>
      </c>
      <c r="G38" s="80">
        <v>660</v>
      </c>
      <c r="H38" s="89"/>
      <c r="I38" s="28"/>
      <c r="J38" s="29"/>
      <c r="K38" s="30"/>
      <c r="L38" s="146" t="s">
        <v>130</v>
      </c>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row>
    <row r="39" spans="1:161" ht="15" x14ac:dyDescent="0.25">
      <c r="A39" s="17"/>
      <c r="B39" s="11" t="s">
        <v>9</v>
      </c>
      <c r="C39" s="11"/>
      <c r="D39" s="31">
        <v>4.7</v>
      </c>
      <c r="E39" s="31">
        <v>20</v>
      </c>
      <c r="F39" s="31">
        <v>69.5</v>
      </c>
      <c r="G39" s="31">
        <v>695</v>
      </c>
      <c r="H39" s="90"/>
      <c r="I39" s="32"/>
      <c r="J39" s="37"/>
      <c r="K39" s="7" t="s">
        <v>70</v>
      </c>
      <c r="L39" s="21" t="s">
        <v>131</v>
      </c>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row>
    <row r="40" spans="1:161" ht="15" x14ac:dyDescent="0.25">
      <c r="A40" s="17"/>
      <c r="B40" s="11" t="s">
        <v>13</v>
      </c>
      <c r="C40" s="11"/>
      <c r="D40" s="31">
        <v>4.9000000000000004</v>
      </c>
      <c r="E40" s="31">
        <v>22</v>
      </c>
      <c r="F40" s="31">
        <v>70</v>
      </c>
      <c r="G40" s="31">
        <v>600</v>
      </c>
      <c r="H40" s="90"/>
      <c r="I40" s="32"/>
      <c r="J40" s="37"/>
      <c r="K40" s="34"/>
      <c r="L40" s="21"/>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row>
    <row r="41" spans="1:161" ht="15" x14ac:dyDescent="0.25">
      <c r="A41" s="17"/>
      <c r="B41" s="11"/>
      <c r="C41" s="11"/>
      <c r="D41" s="91"/>
      <c r="E41" s="91"/>
      <c r="F41" s="91"/>
      <c r="G41" s="91"/>
      <c r="H41" s="90"/>
      <c r="I41" s="8"/>
      <c r="J41" s="37"/>
      <c r="K41" s="34"/>
      <c r="L41" s="21"/>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row>
    <row r="42" spans="1:161" ht="15" x14ac:dyDescent="0.25">
      <c r="A42" s="19" t="s">
        <v>119</v>
      </c>
      <c r="B42" s="12" t="s">
        <v>21</v>
      </c>
      <c r="C42" s="12"/>
      <c r="D42" s="78">
        <v>6</v>
      </c>
      <c r="E42" s="78">
        <v>22.2</v>
      </c>
      <c r="F42" s="78">
        <v>85</v>
      </c>
      <c r="G42" s="78">
        <v>875</v>
      </c>
      <c r="H42" s="92"/>
      <c r="I42" s="9"/>
      <c r="J42" s="35"/>
      <c r="K42" s="36"/>
      <c r="L42" s="21" t="s">
        <v>132</v>
      </c>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row>
    <row r="43" spans="1:161" ht="15" x14ac:dyDescent="0.25">
      <c r="A43" s="17"/>
      <c r="B43" s="4" t="s">
        <v>51</v>
      </c>
      <c r="C43" s="4"/>
      <c r="D43" s="93">
        <f>D42/D40-1</f>
        <v>0.22448979591836715</v>
      </c>
      <c r="E43" s="93">
        <f>E42/E40-1</f>
        <v>9.0909090909090384E-3</v>
      </c>
      <c r="F43" s="93">
        <f>F42/F40-1</f>
        <v>0.21428571428571419</v>
      </c>
      <c r="G43" s="93">
        <f>G42/G38-1</f>
        <v>0.32575757575757569</v>
      </c>
      <c r="H43" s="94">
        <f>SUM(D43:G43)/4</f>
        <v>0.19340599876314152</v>
      </c>
      <c r="I43" s="8"/>
      <c r="J43" s="37"/>
      <c r="K43" s="34"/>
      <c r="L43" s="21"/>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row>
    <row r="44" spans="1:161" ht="15" x14ac:dyDescent="0.25">
      <c r="A44" s="4"/>
      <c r="B44" s="12" t="s">
        <v>0</v>
      </c>
      <c r="C44" s="12"/>
      <c r="D44" s="78">
        <v>7.5</v>
      </c>
      <c r="E44" s="78">
        <v>40</v>
      </c>
      <c r="F44" s="78">
        <v>151</v>
      </c>
      <c r="G44" s="78">
        <v>1575</v>
      </c>
      <c r="H44" s="92"/>
      <c r="I44" s="9"/>
      <c r="J44" s="154"/>
      <c r="K44" s="36"/>
      <c r="L44" s="21" t="s">
        <v>132</v>
      </c>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row>
    <row r="45" spans="1:161" ht="15.75" thickBot="1" x14ac:dyDescent="0.3">
      <c r="A45" s="20"/>
      <c r="B45" s="5" t="s">
        <v>51</v>
      </c>
      <c r="C45" s="5"/>
      <c r="D45" s="95">
        <f>D44/D40-1</f>
        <v>0.53061224489795911</v>
      </c>
      <c r="E45" s="95">
        <f>E44/E40-1</f>
        <v>0.81818181818181812</v>
      </c>
      <c r="F45" s="95">
        <f>F44/F40-1</f>
        <v>1.157142857142857</v>
      </c>
      <c r="G45" s="95">
        <f>G44/G38-1</f>
        <v>1.3863636363636362</v>
      </c>
      <c r="H45" s="96">
        <f>SUM(D45:G45)/4</f>
        <v>0.97307513914656762</v>
      </c>
      <c r="I45" s="15"/>
      <c r="J45" s="155"/>
      <c r="K45" s="41"/>
      <c r="L45" s="21"/>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row>
    <row r="46" spans="1:161" s="25" customFormat="1" ht="15.75" thickBot="1" x14ac:dyDescent="0.3">
      <c r="D46" s="88"/>
      <c r="E46" s="88"/>
      <c r="F46" s="88"/>
      <c r="G46" s="88"/>
      <c r="H46" s="88"/>
      <c r="I46" s="42"/>
      <c r="L46" s="21"/>
      <c r="M46" s="60"/>
    </row>
    <row r="47" spans="1:161" ht="15" x14ac:dyDescent="0.25">
      <c r="A47" s="16" t="s">
        <v>15</v>
      </c>
      <c r="B47" s="14" t="s">
        <v>23</v>
      </c>
      <c r="C47" s="83" t="s">
        <v>146</v>
      </c>
      <c r="D47" s="80">
        <v>6.4</v>
      </c>
      <c r="E47" s="80">
        <v>24.9</v>
      </c>
      <c r="F47" s="80">
        <v>83</v>
      </c>
      <c r="G47" s="121" t="s">
        <v>43</v>
      </c>
      <c r="H47" s="89"/>
      <c r="I47" s="28"/>
      <c r="J47" s="149" t="s">
        <v>148</v>
      </c>
      <c r="K47" s="30"/>
      <c r="L47" s="21" t="s">
        <v>133</v>
      </c>
      <c r="M47" s="60"/>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row>
    <row r="48" spans="1:161" ht="15" x14ac:dyDescent="0.25">
      <c r="A48" s="17"/>
      <c r="B48" s="11" t="s">
        <v>38</v>
      </c>
      <c r="C48" s="82" t="s">
        <v>85</v>
      </c>
      <c r="D48" s="31">
        <v>3.95</v>
      </c>
      <c r="E48" s="31">
        <v>13.35</v>
      </c>
      <c r="F48" s="31">
        <v>49.7</v>
      </c>
      <c r="G48" s="31">
        <v>594</v>
      </c>
      <c r="H48" s="90"/>
      <c r="I48" s="32"/>
      <c r="J48" s="150"/>
      <c r="K48" s="7" t="s">
        <v>70</v>
      </c>
      <c r="L48" s="21"/>
      <c r="M48" s="60"/>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row>
    <row r="49" spans="1:161" ht="15" x14ac:dyDescent="0.25">
      <c r="A49" s="17"/>
      <c r="B49" s="11" t="s">
        <v>17</v>
      </c>
      <c r="C49" s="82" t="s">
        <v>99</v>
      </c>
      <c r="D49" s="31">
        <v>7</v>
      </c>
      <c r="E49" s="31">
        <v>26</v>
      </c>
      <c r="F49" s="31">
        <v>91</v>
      </c>
      <c r="G49" s="31">
        <v>995</v>
      </c>
      <c r="H49" s="90"/>
      <c r="I49" s="32"/>
      <c r="J49" s="33"/>
      <c r="K49" s="7"/>
      <c r="L49" s="21" t="s">
        <v>125</v>
      </c>
      <c r="M49" s="60"/>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row>
    <row r="50" spans="1:161" ht="15" x14ac:dyDescent="0.25">
      <c r="A50" s="17"/>
      <c r="B50" s="11"/>
      <c r="C50" s="11"/>
      <c r="D50" s="31"/>
      <c r="E50" s="31"/>
      <c r="F50" s="31"/>
      <c r="G50" s="31"/>
      <c r="H50" s="90"/>
      <c r="I50" s="8"/>
      <c r="J50" s="33"/>
      <c r="K50" s="34"/>
      <c r="L50" s="146" t="s">
        <v>134</v>
      </c>
      <c r="M50" s="60"/>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row>
    <row r="51" spans="1:161" ht="15" x14ac:dyDescent="0.25">
      <c r="A51" s="19" t="s">
        <v>119</v>
      </c>
      <c r="B51" s="85" t="s">
        <v>147</v>
      </c>
      <c r="C51" s="85" t="s">
        <v>98</v>
      </c>
      <c r="D51" s="78">
        <v>7</v>
      </c>
      <c r="E51" s="78">
        <v>26.8</v>
      </c>
      <c r="F51" s="78">
        <v>94.3</v>
      </c>
      <c r="G51" s="78">
        <v>1017</v>
      </c>
      <c r="H51" s="92"/>
      <c r="I51" s="9"/>
      <c r="J51" s="151"/>
      <c r="K51" s="36"/>
      <c r="L51" s="21"/>
      <c r="M51" s="60"/>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row>
    <row r="52" spans="1:161" ht="15.75" thickBot="1" x14ac:dyDescent="0.3">
      <c r="A52" s="20"/>
      <c r="B52" s="5" t="s">
        <v>51</v>
      </c>
      <c r="C52" s="5"/>
      <c r="D52" s="95">
        <f>D51/D49-1</f>
        <v>0</v>
      </c>
      <c r="E52" s="95">
        <f>E51/E49-1</f>
        <v>3.0769230769230882E-2</v>
      </c>
      <c r="F52" s="95">
        <f>F51/F49-1</f>
        <v>3.6263736263736135E-2</v>
      </c>
      <c r="G52" s="95">
        <f>G51/G49-1</f>
        <v>2.2110552763819014E-2</v>
      </c>
      <c r="H52" s="148">
        <f>SUM(D52:G52)/4</f>
        <v>2.2285879949196508E-2</v>
      </c>
      <c r="I52" s="15"/>
      <c r="J52" s="138" t="s">
        <v>149</v>
      </c>
      <c r="K52" s="41"/>
      <c r="L52" s="21" t="s">
        <v>96</v>
      </c>
      <c r="M52" s="60"/>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row>
    <row r="53" spans="1:161" ht="15.75" thickBot="1" x14ac:dyDescent="0.3">
      <c r="A53" s="25"/>
      <c r="B53" s="25"/>
      <c r="C53" s="25"/>
      <c r="D53" s="88"/>
      <c r="E53" s="88"/>
      <c r="F53" s="88"/>
      <c r="G53" s="88"/>
      <c r="H53" s="88"/>
      <c r="I53" s="25"/>
      <c r="J53" s="25"/>
      <c r="K53" s="25"/>
      <c r="L53" s="21"/>
      <c r="M53" s="60"/>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row>
    <row r="54" spans="1:161" s="25" customFormat="1" ht="15" x14ac:dyDescent="0.25">
      <c r="A54" s="16" t="s">
        <v>19</v>
      </c>
      <c r="B54" s="14" t="s">
        <v>9</v>
      </c>
      <c r="C54" s="14"/>
      <c r="D54" s="80">
        <v>4.5</v>
      </c>
      <c r="E54" s="80">
        <v>15.5</v>
      </c>
      <c r="F54" s="80">
        <v>44</v>
      </c>
      <c r="G54" s="80" t="s">
        <v>43</v>
      </c>
      <c r="H54" s="89"/>
      <c r="I54" s="49"/>
      <c r="J54" s="50" t="s">
        <v>71</v>
      </c>
      <c r="K54" s="30"/>
      <c r="L54" s="21"/>
      <c r="M54" s="60"/>
    </row>
    <row r="55" spans="1:161" ht="15" x14ac:dyDescent="0.25">
      <c r="A55" s="17"/>
      <c r="B55" s="82" t="s">
        <v>114</v>
      </c>
      <c r="C55" s="11"/>
      <c r="D55" s="31">
        <v>4</v>
      </c>
      <c r="E55" s="31">
        <v>17.850000000000001</v>
      </c>
      <c r="F55" s="31">
        <v>58.8</v>
      </c>
      <c r="G55" s="87" t="s">
        <v>43</v>
      </c>
      <c r="H55" s="90"/>
      <c r="I55" s="123"/>
      <c r="J55" s="33"/>
      <c r="K55" s="34"/>
      <c r="L55" s="21" t="s">
        <v>135</v>
      </c>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row>
    <row r="56" spans="1:161" ht="15" x14ac:dyDescent="0.25">
      <c r="A56" s="18"/>
      <c r="B56" s="11"/>
      <c r="C56" s="11"/>
      <c r="D56" s="31"/>
      <c r="E56" s="31"/>
      <c r="F56" s="31"/>
      <c r="G56" s="31"/>
      <c r="H56" s="90"/>
      <c r="I56" s="8"/>
      <c r="J56" s="37"/>
      <c r="K56" s="34"/>
      <c r="L56" s="21" t="s">
        <v>136</v>
      </c>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row>
    <row r="57" spans="1:161" ht="15" x14ac:dyDescent="0.25">
      <c r="A57" s="19" t="s">
        <v>119</v>
      </c>
      <c r="B57" s="85" t="s">
        <v>113</v>
      </c>
      <c r="C57" s="12"/>
      <c r="D57" s="97" t="s">
        <v>43</v>
      </c>
      <c r="E57" s="78">
        <v>24.4</v>
      </c>
      <c r="F57" s="78">
        <v>88</v>
      </c>
      <c r="G57" s="78">
        <v>953</v>
      </c>
      <c r="H57" s="92"/>
      <c r="I57" s="9"/>
      <c r="J57" s="45" t="s">
        <v>48</v>
      </c>
      <c r="K57" s="36"/>
      <c r="L57" s="21"/>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row>
    <row r="58" spans="1:161" ht="15.75" thickBot="1" x14ac:dyDescent="0.3">
      <c r="A58" s="20"/>
      <c r="B58" s="5" t="s">
        <v>52</v>
      </c>
      <c r="C58" s="5"/>
      <c r="D58" s="132" t="s">
        <v>43</v>
      </c>
      <c r="E58" s="142">
        <f>E57/E54-1</f>
        <v>0.57419354838709658</v>
      </c>
      <c r="F58" s="142">
        <f>F57/F54-1</f>
        <v>1</v>
      </c>
      <c r="G58" s="141" t="s">
        <v>43</v>
      </c>
      <c r="H58" s="96">
        <f>(F58+E58)/2</f>
        <v>0.78709677419354829</v>
      </c>
      <c r="I58" s="15"/>
      <c r="J58" s="138"/>
      <c r="K58" s="41"/>
      <c r="L58" s="21" t="s">
        <v>137</v>
      </c>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row>
    <row r="59" spans="1:161" ht="15.75" thickBot="1" x14ac:dyDescent="0.3">
      <c r="A59" s="25"/>
      <c r="B59" s="25"/>
      <c r="C59" s="25"/>
      <c r="D59" s="88"/>
      <c r="E59" s="88"/>
      <c r="F59" s="88"/>
      <c r="G59" s="88"/>
      <c r="H59" s="88"/>
      <c r="I59" s="42"/>
      <c r="J59" s="25"/>
      <c r="K59" s="25"/>
      <c r="L59" s="21"/>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row>
    <row r="60" spans="1:161" s="25" customFormat="1" ht="15" x14ac:dyDescent="0.25">
      <c r="A60" s="16" t="s">
        <v>41</v>
      </c>
      <c r="B60" s="14" t="s">
        <v>36</v>
      </c>
      <c r="C60" s="14"/>
      <c r="D60" s="86">
        <v>5</v>
      </c>
      <c r="E60" s="86">
        <v>20</v>
      </c>
      <c r="F60" s="86">
        <v>74.7</v>
      </c>
      <c r="G60" s="80">
        <v>747</v>
      </c>
      <c r="H60" s="89"/>
      <c r="I60" s="28"/>
      <c r="J60" s="29"/>
      <c r="K60" s="30"/>
      <c r="L60" s="21"/>
    </row>
    <row r="61" spans="1:161" ht="15" x14ac:dyDescent="0.25">
      <c r="A61" s="17"/>
      <c r="B61" s="11" t="s">
        <v>14</v>
      </c>
      <c r="C61" s="11"/>
      <c r="D61" s="31">
        <v>3.9</v>
      </c>
      <c r="E61" s="31">
        <v>12.5</v>
      </c>
      <c r="F61" s="31">
        <v>42</v>
      </c>
      <c r="G61" s="31">
        <v>440</v>
      </c>
      <c r="H61" s="90"/>
      <c r="I61" s="32"/>
      <c r="J61" s="33"/>
      <c r="K61" s="52">
        <v>41760</v>
      </c>
      <c r="L61" s="21" t="s">
        <v>101</v>
      </c>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row>
    <row r="62" spans="1:161" ht="15" x14ac:dyDescent="0.25">
      <c r="A62" s="17"/>
      <c r="B62" s="11" t="s">
        <v>67</v>
      </c>
      <c r="C62" s="11"/>
      <c r="D62" s="31">
        <v>4</v>
      </c>
      <c r="E62" s="31">
        <v>13.5</v>
      </c>
      <c r="F62" s="31">
        <v>46</v>
      </c>
      <c r="G62" s="31">
        <v>540</v>
      </c>
      <c r="H62" s="90"/>
      <c r="I62" s="32"/>
      <c r="J62" s="33"/>
      <c r="K62" s="34"/>
      <c r="L62" s="21" t="s">
        <v>138</v>
      </c>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row>
    <row r="63" spans="1:161" ht="15" x14ac:dyDescent="0.25">
      <c r="A63" s="18"/>
      <c r="B63" s="11"/>
      <c r="C63" s="11"/>
      <c r="D63" s="44"/>
      <c r="E63" s="44"/>
      <c r="F63" s="44"/>
      <c r="G63" s="31"/>
      <c r="H63" s="90"/>
      <c r="I63" s="32"/>
      <c r="J63" s="33"/>
      <c r="K63" s="34"/>
      <c r="L63" s="21" t="s">
        <v>138</v>
      </c>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row>
    <row r="64" spans="1:161" ht="15" x14ac:dyDescent="0.25">
      <c r="A64" s="19" t="s">
        <v>119</v>
      </c>
      <c r="B64" s="85" t="s">
        <v>87</v>
      </c>
      <c r="C64" s="85" t="s">
        <v>86</v>
      </c>
      <c r="D64" s="78">
        <v>7.7</v>
      </c>
      <c r="E64" s="78">
        <v>27.6</v>
      </c>
      <c r="F64" s="78">
        <v>96.5</v>
      </c>
      <c r="G64" s="78">
        <v>1061</v>
      </c>
      <c r="H64" s="92"/>
      <c r="I64" s="9"/>
      <c r="J64" s="35"/>
      <c r="K64" s="36"/>
      <c r="L64" s="21"/>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row>
    <row r="65" spans="1:161" ht="15" x14ac:dyDescent="0.25">
      <c r="A65" s="17"/>
      <c r="B65" s="82" t="s">
        <v>88</v>
      </c>
      <c r="C65" s="82" t="s">
        <v>89</v>
      </c>
      <c r="D65" s="31">
        <v>6.3</v>
      </c>
      <c r="E65" s="31">
        <v>20.8</v>
      </c>
      <c r="F65" s="31">
        <v>78</v>
      </c>
      <c r="G65" s="87" t="s">
        <v>43</v>
      </c>
      <c r="H65" s="90"/>
      <c r="I65" s="8"/>
      <c r="J65" s="37"/>
      <c r="K65" s="34"/>
      <c r="L65" s="21" t="s">
        <v>93</v>
      </c>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row>
    <row r="66" spans="1:161" ht="15.75" thickBot="1" x14ac:dyDescent="0.3">
      <c r="A66" s="20"/>
      <c r="B66" s="5" t="s">
        <v>51</v>
      </c>
      <c r="C66" s="5"/>
      <c r="D66" s="144">
        <f>D64/D60-1</f>
        <v>0.54</v>
      </c>
      <c r="E66" s="144">
        <f>E64/E60-1</f>
        <v>0.38000000000000012</v>
      </c>
      <c r="F66" s="144">
        <f>F64/F60-1</f>
        <v>0.29183400267737603</v>
      </c>
      <c r="G66" s="144">
        <f>G64/G60-1</f>
        <v>0.42034805890227567</v>
      </c>
      <c r="H66" s="96">
        <f>SUM(D66:G66)/4</f>
        <v>0.40804551539491296</v>
      </c>
      <c r="I66" s="15"/>
      <c r="J66" s="40"/>
      <c r="K66" s="41"/>
      <c r="L66" s="21" t="s">
        <v>93</v>
      </c>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row>
    <row r="67" spans="1:161" ht="15.75" thickBot="1" x14ac:dyDescent="0.3">
      <c r="A67" s="25"/>
      <c r="B67" s="25"/>
      <c r="C67" s="25"/>
      <c r="D67" s="88"/>
      <c r="E67" s="88"/>
      <c r="F67" s="88"/>
      <c r="G67" s="88"/>
      <c r="H67" s="88"/>
      <c r="I67" s="25"/>
      <c r="J67" s="25"/>
      <c r="K67" s="25"/>
      <c r="L67" s="21"/>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row>
    <row r="68" spans="1:161" s="25" customFormat="1" ht="15" x14ac:dyDescent="0.25">
      <c r="A68" s="55" t="s">
        <v>56</v>
      </c>
      <c r="B68" s="51" t="s">
        <v>64</v>
      </c>
      <c r="C68" s="51"/>
      <c r="D68" s="106">
        <v>3.5</v>
      </c>
      <c r="E68" s="102">
        <v>14</v>
      </c>
      <c r="F68" s="102">
        <v>49</v>
      </c>
      <c r="G68" s="102">
        <v>420</v>
      </c>
      <c r="H68" s="103"/>
      <c r="I68" s="71"/>
      <c r="J68" s="56" t="s">
        <v>66</v>
      </c>
      <c r="K68" s="57">
        <v>41760</v>
      </c>
      <c r="L68" s="21"/>
    </row>
    <row r="69" spans="1:161" ht="15" x14ac:dyDescent="0.25">
      <c r="A69" s="58"/>
      <c r="B69" s="53"/>
      <c r="C69" s="53"/>
      <c r="D69" s="104"/>
      <c r="E69" s="104"/>
      <c r="F69" s="104"/>
      <c r="G69" s="104"/>
      <c r="H69" s="105"/>
      <c r="I69" s="59"/>
      <c r="J69" s="60"/>
      <c r="K69" s="61"/>
      <c r="L69" s="21" t="s">
        <v>139</v>
      </c>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row>
    <row r="70" spans="1:161" ht="15" x14ac:dyDescent="0.25">
      <c r="A70" s="19" t="s">
        <v>119</v>
      </c>
      <c r="B70" s="62" t="s">
        <v>65</v>
      </c>
      <c r="C70" s="62"/>
      <c r="D70" s="112">
        <v>4.5</v>
      </c>
      <c r="E70" s="118" t="s">
        <v>43</v>
      </c>
      <c r="F70" s="107">
        <v>72</v>
      </c>
      <c r="G70" s="107">
        <v>540</v>
      </c>
      <c r="H70" s="108"/>
      <c r="I70" s="63"/>
      <c r="J70" s="64"/>
      <c r="K70" s="65"/>
      <c r="L70" s="21"/>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row>
    <row r="71" spans="1:161" ht="15.75" thickBot="1" x14ac:dyDescent="0.3">
      <c r="A71" s="67"/>
      <c r="B71" s="68" t="s">
        <v>20</v>
      </c>
      <c r="C71" s="68"/>
      <c r="D71" s="109">
        <f>D70/D68-1</f>
        <v>0.28571428571428581</v>
      </c>
      <c r="E71" s="109" t="s">
        <v>43</v>
      </c>
      <c r="F71" s="109">
        <f>F70/F68-1</f>
        <v>0.46938775510204089</v>
      </c>
      <c r="G71" s="109">
        <f>G70/G68-1</f>
        <v>0.28571428571428581</v>
      </c>
      <c r="H71" s="110">
        <f>(D71+F71+G71)/3</f>
        <v>0.34693877551020419</v>
      </c>
      <c r="I71" s="75"/>
      <c r="J71" s="69"/>
      <c r="K71" s="70"/>
      <c r="L71" s="21" t="s">
        <v>140</v>
      </c>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row>
    <row r="72" spans="1:161" ht="15.75" thickBot="1" x14ac:dyDescent="0.3">
      <c r="A72" s="25"/>
      <c r="B72" s="25"/>
      <c r="C72" s="25"/>
      <c r="D72" s="111"/>
      <c r="E72" s="111"/>
      <c r="F72" s="111"/>
      <c r="G72" s="111"/>
      <c r="H72" s="88"/>
      <c r="I72" s="25"/>
      <c r="J72" s="25"/>
      <c r="K72" s="25"/>
      <c r="L72" s="21"/>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row>
    <row r="73" spans="1:161" s="25" customFormat="1" ht="15" x14ac:dyDescent="0.25">
      <c r="A73" s="55" t="s">
        <v>53</v>
      </c>
      <c r="B73" s="51" t="s">
        <v>9</v>
      </c>
      <c r="C73" s="51"/>
      <c r="D73" s="106">
        <v>4</v>
      </c>
      <c r="E73" s="106">
        <v>17</v>
      </c>
      <c r="F73" s="106">
        <v>66</v>
      </c>
      <c r="G73" s="106">
        <v>650</v>
      </c>
      <c r="H73" s="103"/>
      <c r="I73" s="71"/>
      <c r="J73" s="56" t="s">
        <v>58</v>
      </c>
      <c r="K73" s="72"/>
      <c r="L73" s="21"/>
    </row>
    <row r="74" spans="1:161" ht="15" x14ac:dyDescent="0.25">
      <c r="A74" s="58"/>
      <c r="B74" s="53"/>
      <c r="C74" s="53"/>
      <c r="D74" s="104"/>
      <c r="E74" s="104"/>
      <c r="F74" s="104"/>
      <c r="G74" s="104"/>
      <c r="H74" s="105"/>
      <c r="I74" s="59"/>
      <c r="J74" s="60"/>
      <c r="K74" s="73">
        <v>41760</v>
      </c>
      <c r="L74" s="21" t="s">
        <v>141</v>
      </c>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row>
    <row r="75" spans="1:161" ht="15" x14ac:dyDescent="0.25">
      <c r="A75" s="19" t="s">
        <v>119</v>
      </c>
      <c r="B75" s="62" t="s">
        <v>57</v>
      </c>
      <c r="C75" s="62"/>
      <c r="D75" s="112">
        <v>4.5</v>
      </c>
      <c r="E75" s="118">
        <v>20</v>
      </c>
      <c r="F75" s="118" t="s">
        <v>43</v>
      </c>
      <c r="G75" s="118" t="s">
        <v>43</v>
      </c>
      <c r="H75" s="108"/>
      <c r="I75" s="63"/>
      <c r="J75" s="64" t="s">
        <v>69</v>
      </c>
      <c r="K75" s="65"/>
      <c r="L75" s="21"/>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row>
    <row r="76" spans="1:161" ht="15.75" thickBot="1" x14ac:dyDescent="0.3">
      <c r="A76" s="67"/>
      <c r="B76" s="74" t="s">
        <v>20</v>
      </c>
      <c r="C76" s="74"/>
      <c r="D76" s="114">
        <f>D75/D73-1</f>
        <v>0.125</v>
      </c>
      <c r="E76" s="114">
        <f>E75/E73-1</f>
        <v>0.17647058823529416</v>
      </c>
      <c r="F76" s="115" t="s">
        <v>43</v>
      </c>
      <c r="G76" s="115" t="s">
        <v>43</v>
      </c>
      <c r="H76" s="110">
        <f>SUM(D76:E76)/2</f>
        <v>0.15073529411764708</v>
      </c>
      <c r="I76" s="75"/>
      <c r="J76" s="69"/>
      <c r="K76" s="70"/>
      <c r="L76" s="21" t="s">
        <v>142</v>
      </c>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row>
    <row r="77" spans="1:161" ht="15.75" thickBot="1" x14ac:dyDescent="0.3">
      <c r="A77" s="54"/>
      <c r="B77" s="54"/>
      <c r="C77" s="54"/>
      <c r="D77" s="88"/>
      <c r="E77" s="88"/>
      <c r="F77" s="88"/>
      <c r="G77" s="88"/>
      <c r="H77" s="88"/>
      <c r="I77" s="25"/>
      <c r="J77" s="25"/>
      <c r="K77" s="25"/>
      <c r="L77" s="21"/>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row>
    <row r="78" spans="1:161" ht="15" x14ac:dyDescent="0.25">
      <c r="A78" s="55" t="s">
        <v>59</v>
      </c>
      <c r="B78" s="51" t="s">
        <v>9</v>
      </c>
      <c r="C78" s="51" t="s">
        <v>102</v>
      </c>
      <c r="D78" s="106">
        <v>6</v>
      </c>
      <c r="E78" s="102">
        <v>23</v>
      </c>
      <c r="F78" s="102">
        <v>78</v>
      </c>
      <c r="G78" s="102">
        <v>600</v>
      </c>
      <c r="H78" s="103"/>
      <c r="I78" s="71"/>
      <c r="J78" s="56" t="s">
        <v>104</v>
      </c>
      <c r="K78" s="72"/>
      <c r="L78" s="21"/>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row>
    <row r="79" spans="1:161" ht="15" x14ac:dyDescent="0.25">
      <c r="A79" s="58"/>
      <c r="B79" s="53" t="s">
        <v>60</v>
      </c>
      <c r="C79" s="53" t="s">
        <v>107</v>
      </c>
      <c r="D79" s="116">
        <v>5.7</v>
      </c>
      <c r="E79" s="117">
        <v>16.5</v>
      </c>
      <c r="F79" s="117">
        <v>58</v>
      </c>
      <c r="G79" s="117">
        <v>470</v>
      </c>
      <c r="H79" s="105"/>
      <c r="I79" s="59"/>
      <c r="J79" s="60"/>
      <c r="K79" s="73">
        <v>41760</v>
      </c>
      <c r="L79" s="21" t="s">
        <v>103</v>
      </c>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row>
    <row r="80" spans="1:161" ht="15" x14ac:dyDescent="0.25">
      <c r="A80" s="58"/>
      <c r="B80" s="53"/>
      <c r="C80" s="53"/>
      <c r="D80" s="104"/>
      <c r="E80" s="104"/>
      <c r="F80" s="104"/>
      <c r="G80" s="104"/>
      <c r="H80" s="105"/>
      <c r="I80" s="59"/>
      <c r="J80" s="60"/>
      <c r="K80" s="61"/>
      <c r="L80" s="21" t="s">
        <v>106</v>
      </c>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row>
    <row r="81" spans="1:161" ht="15" x14ac:dyDescent="0.25">
      <c r="A81" s="19" t="s">
        <v>119</v>
      </c>
      <c r="B81" s="62" t="s">
        <v>61</v>
      </c>
      <c r="C81" s="62" t="s">
        <v>108</v>
      </c>
      <c r="D81" s="107">
        <v>8</v>
      </c>
      <c r="E81" s="107">
        <v>30</v>
      </c>
      <c r="F81" s="118">
        <v>100</v>
      </c>
      <c r="G81" s="118" t="s">
        <v>43</v>
      </c>
      <c r="H81" s="108"/>
      <c r="I81" s="63"/>
      <c r="J81" s="64" t="s">
        <v>68</v>
      </c>
      <c r="K81" s="65"/>
      <c r="L81" s="21"/>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row>
    <row r="82" spans="1:161" ht="15.75" thickBot="1" x14ac:dyDescent="0.3">
      <c r="A82" s="67"/>
      <c r="B82" s="68" t="s">
        <v>51</v>
      </c>
      <c r="C82" s="68"/>
      <c r="D82" s="109">
        <f>D81/D78-1</f>
        <v>0.33333333333333326</v>
      </c>
      <c r="E82" s="109">
        <f>E81/E78-1</f>
        <v>0.30434782608695654</v>
      </c>
      <c r="F82" s="115" t="s">
        <v>43</v>
      </c>
      <c r="G82" s="115" t="s">
        <v>43</v>
      </c>
      <c r="H82" s="110">
        <f>SUM(D82+E82)/2</f>
        <v>0.3188405797101449</v>
      </c>
      <c r="I82" s="75"/>
      <c r="J82" s="69"/>
      <c r="K82" s="70"/>
      <c r="L82" s="21" t="s">
        <v>143</v>
      </c>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row>
    <row r="83" spans="1:161" ht="15.75" thickBot="1" x14ac:dyDescent="0.3">
      <c r="A83" s="54"/>
      <c r="B83" s="54"/>
      <c r="C83" s="54"/>
      <c r="D83" s="88"/>
      <c r="E83" s="88"/>
      <c r="F83" s="88"/>
      <c r="G83" s="88"/>
      <c r="H83" s="88"/>
      <c r="I83" s="25"/>
      <c r="J83" s="25"/>
      <c r="K83" s="25"/>
      <c r="L83" s="21"/>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row>
    <row r="84" spans="1:161" ht="15" x14ac:dyDescent="0.25">
      <c r="A84" s="55" t="s">
        <v>54</v>
      </c>
      <c r="B84" s="51" t="s">
        <v>9</v>
      </c>
      <c r="C84" s="51"/>
      <c r="D84" s="106">
        <v>5.5</v>
      </c>
      <c r="E84" s="106">
        <v>19.5</v>
      </c>
      <c r="F84" s="106">
        <v>70</v>
      </c>
      <c r="G84" s="106">
        <v>620</v>
      </c>
      <c r="H84" s="103"/>
      <c r="I84" s="71"/>
      <c r="J84" s="56" t="s">
        <v>75</v>
      </c>
      <c r="K84" s="72"/>
      <c r="L84" s="21"/>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row>
    <row r="85" spans="1:161" ht="15" x14ac:dyDescent="0.25">
      <c r="A85" s="58"/>
      <c r="B85" s="53"/>
      <c r="C85" s="53"/>
      <c r="D85" s="104"/>
      <c r="E85" s="104"/>
      <c r="F85" s="104"/>
      <c r="G85" s="104"/>
      <c r="H85" s="105"/>
      <c r="I85" s="59"/>
      <c r="J85" s="60"/>
      <c r="K85" s="61"/>
      <c r="L85" s="21" t="s">
        <v>109</v>
      </c>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row>
    <row r="86" spans="1:161" ht="15" x14ac:dyDescent="0.25">
      <c r="A86" s="19" t="s">
        <v>119</v>
      </c>
      <c r="B86" s="62" t="s">
        <v>62</v>
      </c>
      <c r="C86" s="62"/>
      <c r="D86" s="112">
        <v>5.3</v>
      </c>
      <c r="E86" s="112">
        <v>19.5</v>
      </c>
      <c r="F86" s="107">
        <v>70</v>
      </c>
      <c r="G86" s="118">
        <v>540</v>
      </c>
      <c r="H86" s="108"/>
      <c r="I86" s="63"/>
      <c r="J86" s="64" t="s">
        <v>76</v>
      </c>
      <c r="K86" s="65"/>
      <c r="L86" s="21"/>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row>
    <row r="87" spans="1:161" ht="15.75" thickBot="1" x14ac:dyDescent="0.3">
      <c r="A87" s="76"/>
      <c r="B87" s="74" t="s">
        <v>20</v>
      </c>
      <c r="C87" s="74"/>
      <c r="D87" s="109">
        <f>D86/D84-1</f>
        <v>-3.6363636363636376E-2</v>
      </c>
      <c r="E87" s="109">
        <f>E86/E84-1</f>
        <v>0</v>
      </c>
      <c r="F87" s="109">
        <f>F86/F84-1</f>
        <v>0</v>
      </c>
      <c r="G87" s="109">
        <f>G86/G84-1</f>
        <v>-0.12903225806451613</v>
      </c>
      <c r="H87" s="110">
        <f>(D87+E87+F87+G87)/4</f>
        <v>-4.1348973607038125E-2</v>
      </c>
      <c r="I87" s="75"/>
      <c r="J87" s="69"/>
      <c r="K87" s="70"/>
      <c r="L87" s="21" t="s">
        <v>144</v>
      </c>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row>
    <row r="88" spans="1:161" ht="15.75" thickBot="1" x14ac:dyDescent="0.3">
      <c r="A88" s="145"/>
      <c r="B88" s="60"/>
      <c r="C88" s="60"/>
      <c r="D88" s="105"/>
      <c r="E88" s="105"/>
      <c r="F88" s="105"/>
      <c r="G88" s="105"/>
      <c r="H88" s="105"/>
      <c r="I88" s="60"/>
      <c r="J88" s="60"/>
      <c r="K88" s="60"/>
      <c r="L88" s="21"/>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row>
    <row r="89" spans="1:161" s="25" customFormat="1" ht="15" x14ac:dyDescent="0.25">
      <c r="A89" s="55" t="s">
        <v>55</v>
      </c>
      <c r="B89" s="51" t="s">
        <v>9</v>
      </c>
      <c r="C89" s="51"/>
      <c r="D89" s="106">
        <v>4</v>
      </c>
      <c r="E89" s="102">
        <v>16</v>
      </c>
      <c r="F89" s="102">
        <v>50</v>
      </c>
      <c r="G89" s="102">
        <v>420</v>
      </c>
      <c r="H89" s="103"/>
      <c r="I89" s="71"/>
      <c r="J89" s="56"/>
      <c r="K89" s="72"/>
      <c r="L89" s="21"/>
    </row>
    <row r="90" spans="1:161" ht="15" x14ac:dyDescent="0.25">
      <c r="A90" s="58"/>
      <c r="B90" s="53" t="s">
        <v>17</v>
      </c>
      <c r="C90" s="53"/>
      <c r="D90" s="116">
        <v>4.2</v>
      </c>
      <c r="E90" s="117">
        <v>16.5</v>
      </c>
      <c r="F90" s="119">
        <v>58</v>
      </c>
      <c r="G90" s="117">
        <v>580</v>
      </c>
      <c r="H90" s="105"/>
      <c r="I90" s="59"/>
      <c r="J90" s="60"/>
      <c r="K90" s="61"/>
      <c r="L90" s="21" t="s">
        <v>110</v>
      </c>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row>
    <row r="91" spans="1:161" ht="15" x14ac:dyDescent="0.25">
      <c r="A91" s="58"/>
      <c r="B91" s="53" t="s">
        <v>38</v>
      </c>
      <c r="C91" s="53"/>
      <c r="D91" s="116">
        <v>5.75</v>
      </c>
      <c r="E91" s="117">
        <v>14</v>
      </c>
      <c r="F91" s="116">
        <v>48.3</v>
      </c>
      <c r="G91" s="117" t="s">
        <v>43</v>
      </c>
      <c r="H91" s="105"/>
      <c r="I91" s="59"/>
      <c r="J91" s="60"/>
      <c r="K91" s="61"/>
      <c r="L91" s="21"/>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row>
    <row r="92" spans="1:161" ht="15" x14ac:dyDescent="0.25">
      <c r="A92" s="58"/>
      <c r="B92" s="53"/>
      <c r="C92" s="53"/>
      <c r="D92" s="104"/>
      <c r="E92" s="104"/>
      <c r="F92" s="104"/>
      <c r="G92" s="104"/>
      <c r="H92" s="105"/>
      <c r="I92" s="59"/>
      <c r="J92" s="60"/>
      <c r="K92" s="61"/>
      <c r="L92" s="21"/>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row>
    <row r="93" spans="1:161" ht="15" x14ac:dyDescent="0.25">
      <c r="A93" s="19" t="s">
        <v>119</v>
      </c>
      <c r="B93" s="62" t="s">
        <v>63</v>
      </c>
      <c r="C93" s="62"/>
      <c r="D93" s="112">
        <v>5.2</v>
      </c>
      <c r="E93" s="112">
        <v>20</v>
      </c>
      <c r="F93" s="133" t="s">
        <v>43</v>
      </c>
      <c r="G93" s="133" t="s">
        <v>43</v>
      </c>
      <c r="H93" s="108"/>
      <c r="I93" s="63"/>
      <c r="J93" s="64"/>
      <c r="K93" s="65"/>
      <c r="L93" s="21"/>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row>
    <row r="94" spans="1:161" ht="15.75" thickBot="1" x14ac:dyDescent="0.3">
      <c r="A94" s="67"/>
      <c r="B94" s="68" t="s">
        <v>51</v>
      </c>
      <c r="C94" s="68"/>
      <c r="D94" s="109">
        <f>D93/D89-1</f>
        <v>0.30000000000000004</v>
      </c>
      <c r="E94" s="109">
        <f>E93/E89-1</f>
        <v>0.25</v>
      </c>
      <c r="F94" s="109" t="s">
        <v>43</v>
      </c>
      <c r="G94" s="109" t="s">
        <v>43</v>
      </c>
      <c r="H94" s="110">
        <f>(D94+E94)/2</f>
        <v>0.27500000000000002</v>
      </c>
      <c r="I94" s="75"/>
      <c r="J94" s="69"/>
      <c r="K94" s="70"/>
      <c r="L94" s="21" t="s">
        <v>145</v>
      </c>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row>
    <row r="95" spans="1:161" ht="15" x14ac:dyDescent="0.25">
      <c r="A95" s="25"/>
      <c r="B95" s="25"/>
      <c r="C95" s="25"/>
      <c r="D95" s="88"/>
      <c r="E95" s="88"/>
      <c r="F95" s="88"/>
      <c r="G95" s="88"/>
      <c r="H95" s="88"/>
      <c r="I95" s="25"/>
      <c r="J95" s="25"/>
      <c r="K95" s="25"/>
      <c r="L95" s="21"/>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row>
    <row r="96" spans="1:161" x14ac:dyDescent="0.2">
      <c r="A96" s="25"/>
      <c r="B96" s="25"/>
      <c r="C96" s="25"/>
      <c r="D96" s="88"/>
      <c r="E96" s="88"/>
      <c r="F96" s="88"/>
      <c r="G96" s="88"/>
      <c r="H96" s="88"/>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row>
    <row r="97" spans="1:161" x14ac:dyDescent="0.2">
      <c r="A97" s="25"/>
      <c r="B97" s="25"/>
      <c r="C97" s="25"/>
      <c r="D97" s="88"/>
      <c r="E97" s="88"/>
      <c r="F97" s="88"/>
      <c r="G97" s="88"/>
      <c r="H97" s="88"/>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row>
    <row r="98" spans="1:161" x14ac:dyDescent="0.2">
      <c r="A98" s="25"/>
      <c r="B98" s="25"/>
      <c r="C98" s="25"/>
      <c r="D98" s="88"/>
      <c r="E98" s="88"/>
      <c r="F98" s="88"/>
      <c r="G98" s="88"/>
      <c r="H98" s="88"/>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row>
    <row r="99" spans="1:161" x14ac:dyDescent="0.2">
      <c r="A99" s="25"/>
      <c r="B99" s="25"/>
      <c r="C99" s="25"/>
      <c r="D99" s="88"/>
      <c r="E99" s="88"/>
      <c r="F99" s="88"/>
      <c r="G99" s="88"/>
      <c r="H99" s="88"/>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row>
    <row r="100" spans="1:161" x14ac:dyDescent="0.2">
      <c r="A100" s="25"/>
      <c r="B100" s="25"/>
      <c r="C100" s="25"/>
      <c r="D100" s="88"/>
      <c r="E100" s="88"/>
      <c r="F100" s="88"/>
      <c r="G100" s="88"/>
      <c r="H100" s="88"/>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row>
    <row r="101" spans="1:161" x14ac:dyDescent="0.2">
      <c r="A101" s="25"/>
      <c r="B101" s="25"/>
      <c r="C101" s="25"/>
      <c r="D101" s="88"/>
      <c r="E101" s="88"/>
      <c r="F101" s="88"/>
      <c r="G101" s="88"/>
      <c r="H101" s="88"/>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row>
    <row r="102" spans="1:161" x14ac:dyDescent="0.2">
      <c r="A102" s="25"/>
      <c r="B102" s="25"/>
      <c r="C102" s="25"/>
      <c r="D102" s="88"/>
      <c r="E102" s="88"/>
      <c r="F102" s="88"/>
      <c r="G102" s="88"/>
      <c r="H102" s="88"/>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row>
    <row r="103" spans="1:161" x14ac:dyDescent="0.2">
      <c r="A103" s="25"/>
      <c r="B103" s="25"/>
      <c r="C103" s="25"/>
      <c r="D103" s="88"/>
      <c r="E103" s="88"/>
      <c r="F103" s="88"/>
      <c r="G103" s="88"/>
      <c r="H103" s="88"/>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row>
    <row r="104" spans="1:161" x14ac:dyDescent="0.2">
      <c r="A104" s="25"/>
      <c r="B104" s="25"/>
      <c r="C104" s="25"/>
      <c r="D104" s="88"/>
      <c r="E104" s="88"/>
      <c r="F104" s="88"/>
      <c r="G104" s="88"/>
      <c r="H104" s="88"/>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row>
    <row r="105" spans="1:161" x14ac:dyDescent="0.2">
      <c r="A105" s="25"/>
      <c r="B105" s="25"/>
      <c r="C105" s="25"/>
      <c r="D105" s="88"/>
      <c r="E105" s="88"/>
      <c r="F105" s="88"/>
      <c r="G105" s="88"/>
      <c r="H105" s="88"/>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row>
    <row r="106" spans="1:161" x14ac:dyDescent="0.2">
      <c r="A106" s="25"/>
      <c r="B106" s="25"/>
      <c r="C106" s="25"/>
      <c r="D106" s="88"/>
      <c r="E106" s="88"/>
      <c r="F106" s="88"/>
      <c r="G106" s="88"/>
      <c r="H106" s="88"/>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row>
    <row r="107" spans="1:161" x14ac:dyDescent="0.2">
      <c r="A107" s="25"/>
      <c r="B107" s="25"/>
      <c r="C107" s="25"/>
      <c r="D107" s="88"/>
      <c r="E107" s="88"/>
      <c r="F107" s="88"/>
      <c r="G107" s="88"/>
      <c r="H107" s="88"/>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row>
    <row r="108" spans="1:161" x14ac:dyDescent="0.2">
      <c r="A108" s="25"/>
      <c r="B108" s="25"/>
      <c r="C108" s="25"/>
      <c r="D108" s="88"/>
      <c r="E108" s="88"/>
      <c r="F108" s="88"/>
      <c r="G108" s="88"/>
      <c r="H108" s="88"/>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row>
    <row r="109" spans="1:161" x14ac:dyDescent="0.2">
      <c r="A109" s="25"/>
      <c r="B109" s="25"/>
      <c r="C109" s="25"/>
      <c r="D109" s="88"/>
      <c r="E109" s="88"/>
      <c r="F109" s="88"/>
      <c r="G109" s="88"/>
      <c r="H109" s="88"/>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row>
    <row r="110" spans="1:161" x14ac:dyDescent="0.2">
      <c r="A110" s="25"/>
      <c r="B110" s="25"/>
      <c r="C110" s="25"/>
      <c r="D110" s="88"/>
      <c r="E110" s="88"/>
      <c r="F110" s="88"/>
      <c r="G110" s="88"/>
      <c r="H110" s="88"/>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row>
    <row r="111" spans="1:161" x14ac:dyDescent="0.2">
      <c r="A111" s="25"/>
      <c r="B111" s="25"/>
      <c r="C111" s="25"/>
      <c r="D111" s="88"/>
      <c r="E111" s="88"/>
      <c r="F111" s="88"/>
      <c r="G111" s="88"/>
      <c r="H111" s="88"/>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row>
    <row r="112" spans="1:161" x14ac:dyDescent="0.2">
      <c r="A112" s="25"/>
      <c r="B112" s="25"/>
      <c r="C112" s="25"/>
      <c r="D112" s="88"/>
      <c r="E112" s="88"/>
      <c r="F112" s="88"/>
      <c r="G112" s="88"/>
      <c r="H112" s="88"/>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row>
    <row r="113" spans="1:161" x14ac:dyDescent="0.2">
      <c r="A113" s="25"/>
      <c r="B113" s="25"/>
      <c r="C113" s="25"/>
      <c r="D113" s="88"/>
      <c r="E113" s="88"/>
      <c r="F113" s="88"/>
      <c r="G113" s="88"/>
      <c r="H113" s="88"/>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row>
    <row r="114" spans="1:161" x14ac:dyDescent="0.2">
      <c r="A114" s="25"/>
      <c r="B114" s="25"/>
      <c r="C114" s="25"/>
      <c r="D114" s="88"/>
      <c r="E114" s="88"/>
      <c r="F114" s="88"/>
      <c r="G114" s="88"/>
      <c r="H114" s="88"/>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row>
    <row r="115" spans="1:161" x14ac:dyDescent="0.2">
      <c r="A115" s="25"/>
      <c r="B115" s="25"/>
      <c r="C115" s="25"/>
      <c r="D115" s="88"/>
      <c r="E115" s="88"/>
      <c r="F115" s="88"/>
      <c r="G115" s="88"/>
      <c r="H115" s="88"/>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row>
    <row r="116" spans="1:161" x14ac:dyDescent="0.2">
      <c r="A116" s="25"/>
      <c r="B116" s="25"/>
      <c r="C116" s="25"/>
      <c r="D116" s="88"/>
      <c r="E116" s="88"/>
      <c r="F116" s="88"/>
      <c r="G116" s="88"/>
      <c r="H116" s="88"/>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row>
    <row r="117" spans="1:161" x14ac:dyDescent="0.2">
      <c r="A117" s="25"/>
      <c r="B117" s="25"/>
      <c r="C117" s="25"/>
      <c r="D117" s="88"/>
      <c r="E117" s="88"/>
      <c r="F117" s="88"/>
      <c r="G117" s="88"/>
      <c r="H117" s="88"/>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row>
    <row r="118" spans="1:161" x14ac:dyDescent="0.2">
      <c r="A118" s="25"/>
      <c r="B118" s="25"/>
      <c r="C118" s="25"/>
      <c r="D118" s="88"/>
      <c r="E118" s="88"/>
      <c r="F118" s="88"/>
      <c r="G118" s="88"/>
      <c r="H118" s="88"/>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row>
    <row r="119" spans="1:161" x14ac:dyDescent="0.2">
      <c r="A119" s="25"/>
      <c r="B119" s="25"/>
      <c r="C119" s="25"/>
      <c r="D119" s="88"/>
      <c r="E119" s="88"/>
      <c r="F119" s="88"/>
      <c r="G119" s="88"/>
      <c r="H119" s="88"/>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row>
    <row r="120" spans="1:161" x14ac:dyDescent="0.2">
      <c r="A120" s="25"/>
      <c r="B120" s="25"/>
      <c r="C120" s="25"/>
      <c r="D120" s="88"/>
      <c r="E120" s="88"/>
      <c r="F120" s="88"/>
      <c r="G120" s="88"/>
      <c r="H120" s="88"/>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row>
    <row r="121" spans="1:161" x14ac:dyDescent="0.2">
      <c r="A121" s="25"/>
      <c r="B121" s="25"/>
      <c r="C121" s="25"/>
      <c r="D121" s="88"/>
      <c r="E121" s="88"/>
      <c r="F121" s="88"/>
      <c r="G121" s="88"/>
      <c r="H121" s="88"/>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row>
    <row r="122" spans="1:161" x14ac:dyDescent="0.2">
      <c r="A122" s="25"/>
      <c r="B122" s="25"/>
      <c r="C122" s="25"/>
      <c r="D122" s="88"/>
      <c r="E122" s="88"/>
      <c r="F122" s="88"/>
      <c r="G122" s="88"/>
      <c r="H122" s="88"/>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row>
    <row r="123" spans="1:161" x14ac:dyDescent="0.2">
      <c r="A123" s="25"/>
      <c r="B123" s="25"/>
      <c r="C123" s="25"/>
      <c r="D123" s="88"/>
      <c r="E123" s="88"/>
      <c r="F123" s="88"/>
      <c r="G123" s="88"/>
      <c r="H123" s="88"/>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row>
    <row r="124" spans="1:161" x14ac:dyDescent="0.2">
      <c r="A124" s="25"/>
      <c r="B124" s="25"/>
      <c r="C124" s="25"/>
      <c r="D124" s="88"/>
      <c r="E124" s="88"/>
      <c r="F124" s="88"/>
      <c r="G124" s="88"/>
      <c r="H124" s="88"/>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row>
    <row r="125" spans="1:161" x14ac:dyDescent="0.2">
      <c r="A125" s="25"/>
      <c r="B125" s="25"/>
      <c r="C125" s="25"/>
      <c r="D125" s="88"/>
      <c r="E125" s="88"/>
      <c r="F125" s="88"/>
      <c r="G125" s="88"/>
      <c r="H125" s="88"/>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row>
    <row r="126" spans="1:161" x14ac:dyDescent="0.2">
      <c r="A126" s="25"/>
      <c r="B126" s="25"/>
      <c r="C126" s="25"/>
      <c r="D126" s="88"/>
      <c r="E126" s="88"/>
      <c r="F126" s="88"/>
      <c r="G126" s="88"/>
      <c r="H126" s="88"/>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row>
    <row r="127" spans="1:161" x14ac:dyDescent="0.2">
      <c r="A127" s="25"/>
      <c r="B127" s="25"/>
      <c r="C127" s="25"/>
      <c r="D127" s="88"/>
      <c r="E127" s="88"/>
      <c r="F127" s="88"/>
      <c r="G127" s="88"/>
      <c r="H127" s="88"/>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row>
    <row r="128" spans="1:161" x14ac:dyDescent="0.2">
      <c r="A128" s="25"/>
      <c r="B128" s="25"/>
      <c r="C128" s="25"/>
      <c r="D128" s="88"/>
      <c r="E128" s="88"/>
      <c r="F128" s="88"/>
      <c r="G128" s="88"/>
      <c r="H128" s="88"/>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row>
    <row r="129" spans="1:161" x14ac:dyDescent="0.2">
      <c r="A129" s="25"/>
      <c r="B129" s="25"/>
      <c r="C129" s="25"/>
      <c r="D129" s="88"/>
      <c r="E129" s="88"/>
      <c r="F129" s="88"/>
      <c r="G129" s="88"/>
      <c r="H129" s="88"/>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row>
    <row r="130" spans="1:161" x14ac:dyDescent="0.2">
      <c r="A130" s="25"/>
      <c r="B130" s="25"/>
      <c r="C130" s="25"/>
      <c r="D130" s="88"/>
      <c r="E130" s="88"/>
      <c r="F130" s="88"/>
      <c r="G130" s="88"/>
      <c r="H130" s="88"/>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row>
    <row r="131" spans="1:161" x14ac:dyDescent="0.2">
      <c r="A131" s="25"/>
      <c r="B131" s="25"/>
      <c r="C131" s="25"/>
      <c r="D131" s="88"/>
      <c r="E131" s="88"/>
      <c r="F131" s="88"/>
      <c r="G131" s="88"/>
      <c r="H131" s="88"/>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row>
    <row r="132" spans="1:161" x14ac:dyDescent="0.2">
      <c r="A132" s="25"/>
      <c r="B132" s="25"/>
      <c r="C132" s="25"/>
      <c r="D132" s="88"/>
      <c r="E132" s="88"/>
      <c r="F132" s="88"/>
      <c r="G132" s="88"/>
      <c r="H132" s="88"/>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row>
    <row r="133" spans="1:161" x14ac:dyDescent="0.2">
      <c r="A133" s="25"/>
      <c r="B133" s="25"/>
      <c r="C133" s="25"/>
      <c r="D133" s="88"/>
      <c r="E133" s="88"/>
      <c r="F133" s="88"/>
      <c r="G133" s="88"/>
      <c r="H133" s="88"/>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row>
    <row r="134" spans="1:161" x14ac:dyDescent="0.2">
      <c r="A134" s="25"/>
      <c r="B134" s="25"/>
      <c r="C134" s="25"/>
      <c r="D134" s="88"/>
      <c r="E134" s="88"/>
      <c r="F134" s="88"/>
      <c r="G134" s="88"/>
      <c r="H134" s="88"/>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row>
    <row r="135" spans="1:161" x14ac:dyDescent="0.2">
      <c r="A135" s="25"/>
      <c r="B135" s="25"/>
      <c r="C135" s="25"/>
      <c r="D135" s="88"/>
      <c r="E135" s="88"/>
      <c r="F135" s="88"/>
      <c r="G135" s="88"/>
      <c r="H135" s="88"/>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row>
    <row r="136" spans="1:161" x14ac:dyDescent="0.2">
      <c r="A136" s="25"/>
      <c r="B136" s="25"/>
      <c r="C136" s="25"/>
      <c r="D136" s="88"/>
      <c r="E136" s="88"/>
      <c r="F136" s="88"/>
      <c r="G136" s="88"/>
      <c r="H136" s="88"/>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row>
    <row r="137" spans="1:161" x14ac:dyDescent="0.2">
      <c r="A137" s="25"/>
      <c r="B137" s="25"/>
      <c r="C137" s="25"/>
      <c r="D137" s="88"/>
      <c r="E137" s="88"/>
      <c r="F137" s="88"/>
      <c r="G137" s="88"/>
      <c r="H137" s="88"/>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row>
    <row r="138" spans="1:161" x14ac:dyDescent="0.2">
      <c r="A138" s="25"/>
      <c r="B138" s="25"/>
      <c r="C138" s="25"/>
      <c r="D138" s="88"/>
      <c r="E138" s="88"/>
      <c r="F138" s="88"/>
      <c r="G138" s="88"/>
      <c r="H138" s="88"/>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row>
    <row r="139" spans="1:161" x14ac:dyDescent="0.2">
      <c r="A139" s="25"/>
      <c r="B139" s="25"/>
      <c r="C139" s="25"/>
      <c r="D139" s="88"/>
      <c r="E139" s="88"/>
      <c r="F139" s="88"/>
      <c r="G139" s="88"/>
      <c r="H139" s="88"/>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row>
    <row r="140" spans="1:161" x14ac:dyDescent="0.2">
      <c r="A140" s="25"/>
      <c r="B140" s="25"/>
      <c r="C140" s="25"/>
      <c r="D140" s="88"/>
      <c r="E140" s="88"/>
      <c r="F140" s="88"/>
      <c r="G140" s="88"/>
      <c r="H140" s="88"/>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row>
    <row r="141" spans="1:161" x14ac:dyDescent="0.2">
      <c r="A141" s="25"/>
      <c r="B141" s="25"/>
      <c r="C141" s="25"/>
      <c r="D141" s="88"/>
      <c r="E141" s="88"/>
      <c r="F141" s="88"/>
      <c r="G141" s="88"/>
      <c r="H141" s="88"/>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row>
    <row r="142" spans="1:161" x14ac:dyDescent="0.2">
      <c r="A142" s="25"/>
      <c r="B142" s="25"/>
      <c r="C142" s="25"/>
      <c r="D142" s="88"/>
      <c r="E142" s="88"/>
      <c r="F142" s="88"/>
      <c r="G142" s="88"/>
      <c r="H142" s="88"/>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row>
    <row r="143" spans="1:161" x14ac:dyDescent="0.2">
      <c r="A143" s="25"/>
      <c r="B143" s="25"/>
      <c r="C143" s="25"/>
      <c r="D143" s="88"/>
      <c r="E143" s="88"/>
      <c r="F143" s="88"/>
      <c r="G143" s="88"/>
      <c r="H143" s="88"/>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row>
    <row r="144" spans="1:161" x14ac:dyDescent="0.2">
      <c r="A144" s="25"/>
      <c r="B144" s="25"/>
      <c r="C144" s="25"/>
      <c r="D144" s="88"/>
      <c r="E144" s="88"/>
      <c r="F144" s="88"/>
      <c r="G144" s="88"/>
      <c r="H144" s="88"/>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row>
    <row r="145" spans="1:161" x14ac:dyDescent="0.2">
      <c r="A145" s="25"/>
      <c r="B145" s="25"/>
      <c r="C145" s="25"/>
      <c r="D145" s="88"/>
      <c r="E145" s="88"/>
      <c r="F145" s="88"/>
      <c r="G145" s="88"/>
      <c r="H145" s="88"/>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row>
    <row r="146" spans="1:161" x14ac:dyDescent="0.2">
      <c r="A146" s="25"/>
      <c r="B146" s="25"/>
      <c r="C146" s="25"/>
      <c r="D146" s="88"/>
      <c r="E146" s="88"/>
      <c r="F146" s="88"/>
      <c r="G146" s="88"/>
      <c r="H146" s="88"/>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row>
    <row r="147" spans="1:161" x14ac:dyDescent="0.2">
      <c r="A147" s="25"/>
      <c r="B147" s="25"/>
      <c r="C147" s="25"/>
      <c r="D147" s="88"/>
      <c r="E147" s="88"/>
      <c r="F147" s="88"/>
      <c r="G147" s="88"/>
      <c r="H147" s="88"/>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row>
    <row r="148" spans="1:161" x14ac:dyDescent="0.2">
      <c r="A148" s="25"/>
      <c r="B148" s="25"/>
      <c r="C148" s="25"/>
      <c r="D148" s="88"/>
      <c r="E148" s="88"/>
      <c r="F148" s="88"/>
      <c r="G148" s="88"/>
      <c r="H148" s="88"/>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row>
    <row r="149" spans="1:161" x14ac:dyDescent="0.2">
      <c r="A149" s="25"/>
      <c r="B149" s="25"/>
      <c r="C149" s="25"/>
      <c r="D149" s="88"/>
      <c r="E149" s="88"/>
      <c r="F149" s="88"/>
      <c r="G149" s="88"/>
      <c r="H149" s="88"/>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row>
    <row r="150" spans="1:161" x14ac:dyDescent="0.2">
      <c r="A150" s="25"/>
      <c r="B150" s="25"/>
      <c r="C150" s="25"/>
      <c r="D150" s="88"/>
      <c r="E150" s="88"/>
      <c r="F150" s="88"/>
      <c r="G150" s="88"/>
      <c r="H150" s="88"/>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row>
    <row r="151" spans="1:161" x14ac:dyDescent="0.2">
      <c r="A151" s="25"/>
      <c r="B151" s="25"/>
      <c r="C151" s="25"/>
      <c r="D151" s="88"/>
      <c r="E151" s="88"/>
      <c r="F151" s="88"/>
      <c r="G151" s="88"/>
      <c r="H151" s="88"/>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row>
    <row r="152" spans="1:161" x14ac:dyDescent="0.2">
      <c r="A152" s="25"/>
      <c r="B152" s="25"/>
      <c r="C152" s="25"/>
      <c r="D152" s="88"/>
      <c r="E152" s="88"/>
      <c r="F152" s="88"/>
      <c r="G152" s="88"/>
      <c r="H152" s="88"/>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row>
    <row r="153" spans="1:161" x14ac:dyDescent="0.2">
      <c r="A153" s="25"/>
      <c r="B153" s="25"/>
      <c r="C153" s="25"/>
      <c r="D153" s="88"/>
      <c r="E153" s="88"/>
      <c r="F153" s="88"/>
      <c r="G153" s="88"/>
      <c r="H153" s="88"/>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row>
    <row r="154" spans="1:161" x14ac:dyDescent="0.2">
      <c r="A154" s="25"/>
      <c r="B154" s="25"/>
      <c r="C154" s="25"/>
      <c r="D154" s="88"/>
      <c r="E154" s="88"/>
      <c r="F154" s="88"/>
      <c r="G154" s="88"/>
      <c r="H154" s="88"/>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row>
    <row r="155" spans="1:161" x14ac:dyDescent="0.2">
      <c r="A155" s="25"/>
      <c r="B155" s="25"/>
      <c r="C155" s="25"/>
      <c r="D155" s="88"/>
      <c r="E155" s="88"/>
      <c r="F155" s="88"/>
      <c r="G155" s="88"/>
      <c r="H155" s="88"/>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row>
    <row r="156" spans="1:161" x14ac:dyDescent="0.2">
      <c r="A156" s="25"/>
      <c r="B156" s="25"/>
      <c r="C156" s="25"/>
      <c r="D156" s="88"/>
      <c r="E156" s="88"/>
      <c r="F156" s="88"/>
      <c r="G156" s="88"/>
      <c r="H156" s="88"/>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row>
    <row r="157" spans="1:161" x14ac:dyDescent="0.2">
      <c r="A157" s="25"/>
      <c r="B157" s="25"/>
      <c r="C157" s="25"/>
      <c r="D157" s="88"/>
      <c r="E157" s="88"/>
      <c r="F157" s="88"/>
      <c r="G157" s="88"/>
      <c r="H157" s="88"/>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row>
    <row r="158" spans="1:161" x14ac:dyDescent="0.2">
      <c r="A158" s="25"/>
      <c r="B158" s="25"/>
      <c r="C158" s="25"/>
      <c r="D158" s="88"/>
      <c r="E158" s="88"/>
      <c r="F158" s="88"/>
      <c r="G158" s="88"/>
      <c r="H158" s="88"/>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row>
    <row r="159" spans="1:161" x14ac:dyDescent="0.2">
      <c r="A159" s="25"/>
      <c r="B159" s="25"/>
      <c r="C159" s="25"/>
      <c r="D159" s="88"/>
      <c r="E159" s="88"/>
      <c r="F159" s="88"/>
      <c r="G159" s="88"/>
      <c r="H159" s="88"/>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row>
    <row r="160" spans="1:161" x14ac:dyDescent="0.2">
      <c r="A160" s="25"/>
      <c r="B160" s="25"/>
      <c r="C160" s="25"/>
      <c r="D160" s="88"/>
      <c r="E160" s="88"/>
      <c r="F160" s="88"/>
      <c r="G160" s="88"/>
      <c r="H160" s="88"/>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row>
    <row r="161" spans="1:161" x14ac:dyDescent="0.2">
      <c r="A161" s="25"/>
      <c r="B161" s="25"/>
      <c r="C161" s="25"/>
      <c r="D161" s="88"/>
      <c r="E161" s="88"/>
      <c r="F161" s="88"/>
      <c r="G161" s="88"/>
      <c r="H161" s="88"/>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row>
    <row r="162" spans="1:161" x14ac:dyDescent="0.2">
      <c r="A162" s="25"/>
      <c r="B162" s="25"/>
      <c r="C162" s="25"/>
      <c r="D162" s="88"/>
      <c r="E162" s="88"/>
      <c r="F162" s="88"/>
      <c r="G162" s="88"/>
      <c r="H162" s="88"/>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row>
    <row r="163" spans="1:161" x14ac:dyDescent="0.2">
      <c r="A163" s="25"/>
      <c r="B163" s="25"/>
      <c r="C163" s="25"/>
      <c r="D163" s="88"/>
      <c r="E163" s="88"/>
      <c r="F163" s="88"/>
      <c r="G163" s="88"/>
      <c r="H163" s="88"/>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row>
    <row r="164" spans="1:161" x14ac:dyDescent="0.2">
      <c r="A164" s="25"/>
      <c r="B164" s="25"/>
      <c r="C164" s="25"/>
      <c r="D164" s="88"/>
      <c r="E164" s="88"/>
      <c r="F164" s="88"/>
      <c r="G164" s="88"/>
      <c r="H164" s="88"/>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row>
    <row r="165" spans="1:161" x14ac:dyDescent="0.2">
      <c r="A165" s="25"/>
      <c r="B165" s="25"/>
      <c r="C165" s="25"/>
      <c r="D165" s="88"/>
      <c r="E165" s="88"/>
      <c r="F165" s="88"/>
      <c r="G165" s="88"/>
      <c r="H165" s="88"/>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row>
    <row r="166" spans="1:161" x14ac:dyDescent="0.2">
      <c r="A166" s="25"/>
      <c r="B166" s="25"/>
      <c r="C166" s="25"/>
      <c r="D166" s="88"/>
      <c r="E166" s="88"/>
      <c r="F166" s="88"/>
      <c r="G166" s="88"/>
      <c r="H166" s="88"/>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row>
    <row r="167" spans="1:161" x14ac:dyDescent="0.2">
      <c r="A167" s="25"/>
      <c r="B167" s="25"/>
      <c r="C167" s="25"/>
      <c r="D167" s="88"/>
      <c r="E167" s="88"/>
      <c r="F167" s="88"/>
      <c r="G167" s="88"/>
      <c r="H167" s="88"/>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row>
    <row r="168" spans="1:161" x14ac:dyDescent="0.2">
      <c r="A168" s="25"/>
      <c r="B168" s="25"/>
      <c r="C168" s="25"/>
      <c r="D168" s="88"/>
      <c r="E168" s="88"/>
      <c r="F168" s="88"/>
      <c r="G168" s="88"/>
      <c r="H168" s="88"/>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row>
    <row r="169" spans="1:161" x14ac:dyDescent="0.2">
      <c r="A169" s="25"/>
      <c r="B169" s="25"/>
      <c r="C169" s="25"/>
      <c r="D169" s="88"/>
      <c r="E169" s="88"/>
      <c r="F169" s="88"/>
      <c r="G169" s="88"/>
      <c r="H169" s="88"/>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row>
    <row r="170" spans="1:161" x14ac:dyDescent="0.2">
      <c r="A170" s="25"/>
      <c r="B170" s="25"/>
      <c r="C170" s="25"/>
      <c r="D170" s="88"/>
      <c r="E170" s="88"/>
      <c r="F170" s="88"/>
      <c r="G170" s="88"/>
      <c r="H170" s="88"/>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row>
    <row r="171" spans="1:161" x14ac:dyDescent="0.2">
      <c r="A171" s="25"/>
      <c r="B171" s="25"/>
      <c r="C171" s="25"/>
      <c r="D171" s="88"/>
      <c r="E171" s="88"/>
      <c r="F171" s="88"/>
      <c r="G171" s="88"/>
      <c r="H171" s="88"/>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row>
    <row r="172" spans="1:161" x14ac:dyDescent="0.2">
      <c r="A172" s="25"/>
      <c r="B172" s="25"/>
      <c r="C172" s="25"/>
      <c r="D172" s="88"/>
      <c r="E172" s="88"/>
      <c r="F172" s="88"/>
      <c r="G172" s="88"/>
      <c r="H172" s="88"/>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row>
    <row r="173" spans="1:161" x14ac:dyDescent="0.2">
      <c r="A173" s="25"/>
      <c r="B173" s="25"/>
      <c r="C173" s="25"/>
      <c r="D173" s="88"/>
      <c r="E173" s="88"/>
      <c r="F173" s="88"/>
      <c r="G173" s="88"/>
      <c r="H173" s="88"/>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row>
    <row r="174" spans="1:161" x14ac:dyDescent="0.2">
      <c r="A174" s="25"/>
      <c r="B174" s="25"/>
      <c r="C174" s="25"/>
      <c r="D174" s="88"/>
      <c r="E174" s="88"/>
      <c r="F174" s="88"/>
      <c r="G174" s="88"/>
      <c r="H174" s="88"/>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row>
    <row r="175" spans="1:161" x14ac:dyDescent="0.2">
      <c r="A175" s="25"/>
      <c r="B175" s="25"/>
      <c r="C175" s="25"/>
      <c r="D175" s="88"/>
      <c r="E175" s="88"/>
      <c r="F175" s="88"/>
      <c r="G175" s="88"/>
      <c r="H175" s="88"/>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row>
    <row r="176" spans="1:161" x14ac:dyDescent="0.2">
      <c r="A176" s="25"/>
      <c r="B176" s="25"/>
      <c r="C176" s="25"/>
      <c r="D176" s="88"/>
      <c r="E176" s="88"/>
      <c r="F176" s="88"/>
      <c r="G176" s="88"/>
      <c r="H176" s="88"/>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row>
    <row r="177" spans="1:161" x14ac:dyDescent="0.2">
      <c r="A177" s="25"/>
      <c r="B177" s="25"/>
      <c r="C177" s="25"/>
      <c r="D177" s="88"/>
      <c r="E177" s="88"/>
      <c r="F177" s="88"/>
      <c r="G177" s="88"/>
      <c r="H177" s="88"/>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row>
    <row r="178" spans="1:161" x14ac:dyDescent="0.2">
      <c r="A178" s="25"/>
      <c r="B178" s="25"/>
      <c r="C178" s="25"/>
      <c r="D178" s="88"/>
      <c r="E178" s="88"/>
      <c r="F178" s="88"/>
      <c r="G178" s="88"/>
      <c r="H178" s="88"/>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row>
    <row r="179" spans="1:161" x14ac:dyDescent="0.2">
      <c r="A179" s="25"/>
      <c r="B179" s="25"/>
      <c r="C179" s="25"/>
      <c r="D179" s="88"/>
      <c r="E179" s="88"/>
      <c r="F179" s="88"/>
      <c r="G179" s="88"/>
      <c r="H179" s="88"/>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row>
    <row r="180" spans="1:161" x14ac:dyDescent="0.2">
      <c r="A180" s="25"/>
      <c r="B180" s="25"/>
      <c r="C180" s="25"/>
      <c r="D180" s="88"/>
      <c r="E180" s="88"/>
      <c r="F180" s="88"/>
      <c r="G180" s="88"/>
      <c r="H180" s="88"/>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row>
    <row r="181" spans="1:161" x14ac:dyDescent="0.2">
      <c r="A181" s="25"/>
      <c r="B181" s="25"/>
      <c r="C181" s="25"/>
      <c r="D181" s="88"/>
      <c r="E181" s="88"/>
      <c r="F181" s="88"/>
      <c r="G181" s="88"/>
      <c r="H181" s="88"/>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row>
    <row r="182" spans="1:161" x14ac:dyDescent="0.2">
      <c r="A182" s="25"/>
      <c r="B182" s="25"/>
      <c r="C182" s="25"/>
      <c r="D182" s="88"/>
      <c r="E182" s="88"/>
      <c r="F182" s="88"/>
      <c r="G182" s="88"/>
      <c r="H182" s="88"/>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row>
    <row r="183" spans="1:161" x14ac:dyDescent="0.2">
      <c r="A183" s="25"/>
      <c r="B183" s="25"/>
      <c r="C183" s="25"/>
      <c r="D183" s="88"/>
      <c r="E183" s="88"/>
      <c r="F183" s="88"/>
      <c r="G183" s="88"/>
      <c r="H183" s="88"/>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row>
    <row r="184" spans="1:161" x14ac:dyDescent="0.2">
      <c r="A184" s="25"/>
      <c r="B184" s="25"/>
      <c r="C184" s="25"/>
      <c r="D184" s="88"/>
      <c r="E184" s="88"/>
      <c r="F184" s="88"/>
      <c r="G184" s="88"/>
      <c r="H184" s="88"/>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row>
    <row r="185" spans="1:161" x14ac:dyDescent="0.2">
      <c r="A185" s="25"/>
      <c r="B185" s="25"/>
      <c r="C185" s="25"/>
      <c r="D185" s="88"/>
      <c r="E185" s="88"/>
      <c r="F185" s="88"/>
      <c r="G185" s="88"/>
      <c r="H185" s="88"/>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row>
    <row r="186" spans="1:161" x14ac:dyDescent="0.2">
      <c r="A186" s="25"/>
      <c r="B186" s="25"/>
      <c r="C186" s="25"/>
      <c r="D186" s="88"/>
      <c r="E186" s="88"/>
      <c r="F186" s="88"/>
      <c r="G186" s="88"/>
      <c r="H186" s="88"/>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row>
    <row r="187" spans="1:161" x14ac:dyDescent="0.2">
      <c r="A187" s="25"/>
      <c r="B187" s="25"/>
      <c r="C187" s="25"/>
      <c r="D187" s="88"/>
      <c r="E187" s="88"/>
      <c r="F187" s="88"/>
      <c r="G187" s="88"/>
      <c r="H187" s="88"/>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row>
    <row r="188" spans="1:161" x14ac:dyDescent="0.2">
      <c r="A188" s="25"/>
      <c r="B188" s="25"/>
      <c r="C188" s="25"/>
      <c r="D188" s="88"/>
      <c r="E188" s="88"/>
      <c r="F188" s="88"/>
      <c r="G188" s="88"/>
      <c r="H188" s="88"/>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row>
    <row r="189" spans="1:161" x14ac:dyDescent="0.2">
      <c r="A189" s="25"/>
      <c r="B189" s="25"/>
      <c r="C189" s="25"/>
      <c r="D189" s="88"/>
      <c r="E189" s="88"/>
      <c r="F189" s="88"/>
      <c r="G189" s="88"/>
      <c r="H189" s="88"/>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row>
    <row r="190" spans="1:161" x14ac:dyDescent="0.2">
      <c r="A190" s="25"/>
      <c r="B190" s="25"/>
      <c r="C190" s="25"/>
      <c r="D190" s="88"/>
      <c r="E190" s="88"/>
      <c r="F190" s="88"/>
      <c r="G190" s="88"/>
      <c r="H190" s="88"/>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row>
    <row r="191" spans="1:161" x14ac:dyDescent="0.2">
      <c r="A191" s="25"/>
      <c r="B191" s="25"/>
      <c r="C191" s="25"/>
      <c r="D191" s="88"/>
      <c r="E191" s="88"/>
      <c r="F191" s="88"/>
      <c r="G191" s="88"/>
      <c r="H191" s="88"/>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row>
    <row r="192" spans="1:161" x14ac:dyDescent="0.2">
      <c r="A192" s="25"/>
      <c r="B192" s="25"/>
      <c r="C192" s="25"/>
      <c r="D192" s="88"/>
      <c r="E192" s="88"/>
      <c r="F192" s="88"/>
      <c r="G192" s="88"/>
      <c r="H192" s="88"/>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row>
    <row r="193" spans="1:161" x14ac:dyDescent="0.2">
      <c r="A193" s="25"/>
      <c r="B193" s="25"/>
      <c r="C193" s="25"/>
      <c r="D193" s="88"/>
      <c r="E193" s="88"/>
      <c r="F193" s="88"/>
      <c r="G193" s="88"/>
      <c r="H193" s="88"/>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row>
    <row r="194" spans="1:161" x14ac:dyDescent="0.2">
      <c r="A194" s="25"/>
      <c r="B194" s="25"/>
      <c r="C194" s="25"/>
      <c r="D194" s="88"/>
      <c r="E194" s="88"/>
      <c r="F194" s="88"/>
      <c r="G194" s="88"/>
      <c r="H194" s="88"/>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row>
    <row r="195" spans="1:161" x14ac:dyDescent="0.2">
      <c r="A195" s="25"/>
      <c r="B195" s="25"/>
      <c r="C195" s="25"/>
      <c r="D195" s="88"/>
      <c r="E195" s="88"/>
      <c r="F195" s="88"/>
      <c r="G195" s="88"/>
      <c r="H195" s="88"/>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row>
    <row r="196" spans="1:161" x14ac:dyDescent="0.2">
      <c r="A196" s="25"/>
      <c r="B196" s="25"/>
      <c r="C196" s="25"/>
      <c r="D196" s="88"/>
      <c r="E196" s="88"/>
      <c r="F196" s="88"/>
      <c r="G196" s="88"/>
      <c r="H196" s="88"/>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row>
    <row r="197" spans="1:161" x14ac:dyDescent="0.2">
      <c r="A197" s="25"/>
      <c r="B197" s="25"/>
      <c r="C197" s="25"/>
      <c r="D197" s="88"/>
      <c r="E197" s="88"/>
      <c r="F197" s="88"/>
      <c r="G197" s="88"/>
      <c r="H197" s="88"/>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row>
    <row r="198" spans="1:161" x14ac:dyDescent="0.2">
      <c r="A198" s="25"/>
      <c r="B198" s="25"/>
      <c r="C198" s="25"/>
      <c r="D198" s="88"/>
      <c r="E198" s="88"/>
      <c r="F198" s="88"/>
      <c r="G198" s="88"/>
      <c r="H198" s="88"/>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row>
    <row r="199" spans="1:161" x14ac:dyDescent="0.2">
      <c r="A199" s="25"/>
      <c r="B199" s="25"/>
      <c r="C199" s="25"/>
      <c r="D199" s="88"/>
      <c r="E199" s="88"/>
      <c r="F199" s="88"/>
      <c r="G199" s="88"/>
      <c r="H199" s="88"/>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row>
    <row r="200" spans="1:161" x14ac:dyDescent="0.2">
      <c r="A200" s="25"/>
      <c r="B200" s="25"/>
      <c r="C200" s="25"/>
      <c r="D200" s="88"/>
      <c r="E200" s="88"/>
      <c r="F200" s="88"/>
      <c r="G200" s="88"/>
      <c r="H200" s="88"/>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row>
    <row r="201" spans="1:161" x14ac:dyDescent="0.2">
      <c r="A201" s="25"/>
      <c r="B201" s="25"/>
      <c r="C201" s="25"/>
      <c r="D201" s="88"/>
      <c r="E201" s="88"/>
      <c r="F201" s="88"/>
      <c r="G201" s="88"/>
      <c r="H201" s="88"/>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row>
    <row r="202" spans="1:161" x14ac:dyDescent="0.2">
      <c r="A202" s="25"/>
      <c r="B202" s="25"/>
      <c r="C202" s="25"/>
      <c r="D202" s="88"/>
      <c r="E202" s="88"/>
      <c r="F202" s="88"/>
      <c r="G202" s="88"/>
      <c r="H202" s="88"/>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row>
    <row r="203" spans="1:161" x14ac:dyDescent="0.2">
      <c r="A203" s="25"/>
      <c r="B203" s="25"/>
      <c r="C203" s="25"/>
      <c r="D203" s="88"/>
      <c r="E203" s="88"/>
      <c r="F203" s="88"/>
      <c r="G203" s="88"/>
      <c r="H203" s="88"/>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row>
    <row r="204" spans="1:161" x14ac:dyDescent="0.2">
      <c r="A204" s="25"/>
      <c r="B204" s="25"/>
      <c r="C204" s="25"/>
      <c r="D204" s="88"/>
      <c r="E204" s="88"/>
      <c r="F204" s="88"/>
      <c r="G204" s="88"/>
      <c r="H204" s="88"/>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row>
    <row r="205" spans="1:161" x14ac:dyDescent="0.2">
      <c r="A205" s="25"/>
      <c r="B205" s="25"/>
      <c r="C205" s="25"/>
      <c r="D205" s="88"/>
      <c r="E205" s="88"/>
      <c r="F205" s="88"/>
      <c r="G205" s="88"/>
      <c r="H205" s="88"/>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row>
    <row r="206" spans="1:161" x14ac:dyDescent="0.2">
      <c r="A206" s="25"/>
      <c r="B206" s="25"/>
      <c r="C206" s="25"/>
      <c r="D206" s="88"/>
      <c r="E206" s="88"/>
      <c r="F206" s="88"/>
      <c r="G206" s="88"/>
      <c r="H206" s="88"/>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row>
    <row r="207" spans="1:161" x14ac:dyDescent="0.2">
      <c r="A207" s="25"/>
      <c r="B207" s="25"/>
      <c r="C207" s="25"/>
      <c r="D207" s="88"/>
      <c r="E207" s="88"/>
      <c r="F207" s="88"/>
      <c r="G207" s="88"/>
      <c r="H207" s="88"/>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row>
    <row r="208" spans="1:161" x14ac:dyDescent="0.2">
      <c r="A208" s="25"/>
      <c r="B208" s="25"/>
      <c r="C208" s="25"/>
      <c r="D208" s="88"/>
      <c r="E208" s="88"/>
      <c r="F208" s="88"/>
      <c r="G208" s="88"/>
      <c r="H208" s="88"/>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row>
    <row r="209" spans="1:161" x14ac:dyDescent="0.2">
      <c r="A209" s="25"/>
      <c r="B209" s="25"/>
      <c r="C209" s="25"/>
      <c r="D209" s="88"/>
      <c r="E209" s="88"/>
      <c r="F209" s="88"/>
      <c r="G209" s="88"/>
      <c r="H209" s="88"/>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row>
    <row r="210" spans="1:161" x14ac:dyDescent="0.2">
      <c r="A210" s="25"/>
      <c r="B210" s="25"/>
      <c r="C210" s="25"/>
      <c r="D210" s="88"/>
      <c r="E210" s="88"/>
      <c r="F210" s="88"/>
      <c r="G210" s="88"/>
      <c r="H210" s="88"/>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row>
    <row r="211" spans="1:161" x14ac:dyDescent="0.2">
      <c r="A211" s="25"/>
      <c r="B211" s="25"/>
      <c r="C211" s="25"/>
      <c r="D211" s="88"/>
      <c r="E211" s="88"/>
      <c r="F211" s="88"/>
      <c r="G211" s="88"/>
      <c r="H211" s="88"/>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row>
    <row r="212" spans="1:161" x14ac:dyDescent="0.2">
      <c r="A212" s="25"/>
      <c r="B212" s="25"/>
      <c r="C212" s="25"/>
      <c r="D212" s="88"/>
      <c r="E212" s="88"/>
      <c r="F212" s="88"/>
      <c r="G212" s="88"/>
      <c r="H212" s="88"/>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row>
    <row r="213" spans="1:161" x14ac:dyDescent="0.2">
      <c r="A213" s="25"/>
      <c r="B213" s="25"/>
      <c r="C213" s="25"/>
      <c r="D213" s="88"/>
      <c r="E213" s="88"/>
      <c r="F213" s="88"/>
      <c r="G213" s="88"/>
      <c r="H213" s="88"/>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row>
    <row r="214" spans="1:161" x14ac:dyDescent="0.2">
      <c r="A214" s="25"/>
      <c r="B214" s="25"/>
      <c r="C214" s="25"/>
      <c r="D214" s="88"/>
      <c r="E214" s="88"/>
      <c r="F214" s="88"/>
      <c r="G214" s="88"/>
      <c r="H214" s="88"/>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row>
    <row r="215" spans="1:161" x14ac:dyDescent="0.2">
      <c r="A215" s="25"/>
      <c r="B215" s="25"/>
      <c r="C215" s="25"/>
      <c r="D215" s="88"/>
      <c r="E215" s="88"/>
      <c r="F215" s="88"/>
      <c r="G215" s="88"/>
      <c r="H215" s="88"/>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row>
    <row r="216" spans="1:161" x14ac:dyDescent="0.2">
      <c r="A216" s="25"/>
      <c r="B216" s="25"/>
      <c r="C216" s="25"/>
      <c r="D216" s="88"/>
      <c r="E216" s="88"/>
      <c r="F216" s="88"/>
      <c r="G216" s="88"/>
      <c r="H216" s="88"/>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row>
    <row r="217" spans="1:161" x14ac:dyDescent="0.2">
      <c r="A217" s="25"/>
      <c r="B217" s="25"/>
      <c r="C217" s="25"/>
      <c r="D217" s="88"/>
      <c r="E217" s="88"/>
      <c r="F217" s="88"/>
      <c r="G217" s="88"/>
      <c r="H217" s="88"/>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row>
    <row r="218" spans="1:161" x14ac:dyDescent="0.2">
      <c r="A218" s="25"/>
      <c r="B218" s="25"/>
      <c r="C218" s="25"/>
      <c r="D218" s="88"/>
      <c r="E218" s="88"/>
      <c r="F218" s="88"/>
      <c r="G218" s="88"/>
      <c r="H218" s="88"/>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row>
    <row r="219" spans="1:161" x14ac:dyDescent="0.2">
      <c r="A219" s="25"/>
      <c r="B219" s="25"/>
      <c r="C219" s="25"/>
      <c r="D219" s="88"/>
      <c r="E219" s="88"/>
      <c r="F219" s="88"/>
      <c r="G219" s="88"/>
      <c r="H219" s="88"/>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row>
    <row r="220" spans="1:161" x14ac:dyDescent="0.2">
      <c r="A220" s="25"/>
      <c r="B220" s="25"/>
      <c r="C220" s="25"/>
      <c r="D220" s="88"/>
      <c r="E220" s="88"/>
      <c r="F220" s="88"/>
      <c r="G220" s="88"/>
      <c r="H220" s="88"/>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row>
    <row r="221" spans="1:161" x14ac:dyDescent="0.2">
      <c r="A221" s="25"/>
      <c r="B221" s="25"/>
      <c r="C221" s="25"/>
      <c r="D221" s="88"/>
      <c r="E221" s="88"/>
      <c r="F221" s="88"/>
      <c r="G221" s="88"/>
      <c r="H221" s="88"/>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row>
    <row r="222" spans="1:161" x14ac:dyDescent="0.2">
      <c r="A222" s="25"/>
      <c r="B222" s="25"/>
      <c r="C222" s="25"/>
      <c r="D222" s="88"/>
      <c r="E222" s="88"/>
      <c r="F222" s="88"/>
      <c r="G222" s="88"/>
      <c r="H222" s="88"/>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row>
    <row r="223" spans="1:161" x14ac:dyDescent="0.2">
      <c r="A223" s="25"/>
      <c r="B223" s="25"/>
      <c r="C223" s="25"/>
      <c r="D223" s="88"/>
      <c r="E223" s="88"/>
      <c r="F223" s="88"/>
      <c r="G223" s="88"/>
      <c r="H223" s="88"/>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row>
    <row r="224" spans="1:161" x14ac:dyDescent="0.2">
      <c r="A224" s="25"/>
      <c r="B224" s="25"/>
      <c r="C224" s="25"/>
      <c r="D224" s="88"/>
      <c r="E224" s="88"/>
      <c r="F224" s="88"/>
      <c r="G224" s="88"/>
      <c r="H224" s="88"/>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row>
    <row r="225" spans="1:161" x14ac:dyDescent="0.2">
      <c r="A225" s="25"/>
      <c r="B225" s="25"/>
      <c r="C225" s="25"/>
      <c r="D225" s="88"/>
      <c r="E225" s="88"/>
      <c r="F225" s="88"/>
      <c r="G225" s="88"/>
      <c r="H225" s="88"/>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row>
    <row r="226" spans="1:161" x14ac:dyDescent="0.2">
      <c r="A226" s="25"/>
      <c r="B226" s="25"/>
      <c r="C226" s="25"/>
      <c r="D226" s="88"/>
      <c r="E226" s="88"/>
      <c r="F226" s="88"/>
      <c r="G226" s="88"/>
      <c r="H226" s="88"/>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row>
    <row r="227" spans="1:161" x14ac:dyDescent="0.2">
      <c r="A227" s="25"/>
      <c r="B227" s="25"/>
      <c r="C227" s="25"/>
      <c r="D227" s="88"/>
      <c r="E227" s="88"/>
      <c r="F227" s="88"/>
      <c r="G227" s="88"/>
      <c r="H227" s="88"/>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row>
    <row r="228" spans="1:161" x14ac:dyDescent="0.2">
      <c r="A228" s="25"/>
      <c r="B228" s="25"/>
      <c r="C228" s="25"/>
      <c r="D228" s="88"/>
      <c r="E228" s="88"/>
      <c r="F228" s="88"/>
      <c r="G228" s="88"/>
      <c r="H228" s="88"/>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row>
    <row r="229" spans="1:161" x14ac:dyDescent="0.2">
      <c r="A229" s="25"/>
      <c r="B229" s="25"/>
      <c r="C229" s="25"/>
      <c r="D229" s="88"/>
      <c r="E229" s="88"/>
      <c r="F229" s="88"/>
      <c r="G229" s="88"/>
      <c r="H229" s="88"/>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row>
    <row r="230" spans="1:161" x14ac:dyDescent="0.2">
      <c r="A230" s="25"/>
      <c r="B230" s="25"/>
      <c r="C230" s="25"/>
      <c r="D230" s="88"/>
      <c r="E230" s="88"/>
      <c r="F230" s="88"/>
      <c r="G230" s="88"/>
      <c r="H230" s="88"/>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row>
    <row r="231" spans="1:161" x14ac:dyDescent="0.2">
      <c r="A231" s="25"/>
      <c r="B231" s="25"/>
      <c r="C231" s="25"/>
      <c r="D231" s="88"/>
      <c r="E231" s="88"/>
      <c r="F231" s="88"/>
      <c r="G231" s="88"/>
      <c r="H231" s="88"/>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row>
    <row r="232" spans="1:161" x14ac:dyDescent="0.2">
      <c r="A232" s="25"/>
      <c r="B232" s="25"/>
      <c r="C232" s="25"/>
      <c r="D232" s="88"/>
      <c r="E232" s="88"/>
      <c r="F232" s="88"/>
      <c r="G232" s="88"/>
      <c r="H232" s="88"/>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row>
    <row r="233" spans="1:161" x14ac:dyDescent="0.2">
      <c r="A233" s="25"/>
      <c r="B233" s="25"/>
      <c r="C233" s="25"/>
      <c r="D233" s="88"/>
      <c r="E233" s="88"/>
      <c r="F233" s="88"/>
      <c r="G233" s="88"/>
      <c r="H233" s="88"/>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row>
    <row r="234" spans="1:161" x14ac:dyDescent="0.2">
      <c r="A234" s="25"/>
      <c r="B234" s="25"/>
      <c r="C234" s="25"/>
      <c r="D234" s="88"/>
      <c r="E234" s="88"/>
      <c r="F234" s="88"/>
      <c r="G234" s="88"/>
      <c r="H234" s="88"/>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row>
    <row r="235" spans="1:161" x14ac:dyDescent="0.2">
      <c r="A235" s="25"/>
      <c r="B235" s="25"/>
      <c r="C235" s="25"/>
      <c r="D235" s="88"/>
      <c r="E235" s="88"/>
      <c r="F235" s="88"/>
      <c r="G235" s="88"/>
      <c r="H235" s="88"/>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row>
    <row r="236" spans="1:161" x14ac:dyDescent="0.2">
      <c r="A236" s="25"/>
      <c r="B236" s="25"/>
      <c r="C236" s="25"/>
      <c r="D236" s="88"/>
      <c r="E236" s="88"/>
      <c r="F236" s="88"/>
      <c r="G236" s="88"/>
      <c r="H236" s="88"/>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row>
    <row r="237" spans="1:161" x14ac:dyDescent="0.2">
      <c r="A237" s="25"/>
      <c r="B237" s="25"/>
      <c r="C237" s="25"/>
      <c r="D237" s="88"/>
      <c r="E237" s="88"/>
      <c r="F237" s="88"/>
      <c r="G237" s="88"/>
      <c r="H237" s="88"/>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row>
    <row r="238" spans="1:161" x14ac:dyDescent="0.2">
      <c r="A238" s="25"/>
      <c r="B238" s="25"/>
      <c r="C238" s="25"/>
      <c r="D238" s="88"/>
      <c r="E238" s="88"/>
      <c r="F238" s="88"/>
      <c r="G238" s="88"/>
      <c r="H238" s="88"/>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row>
    <row r="239" spans="1:161" x14ac:dyDescent="0.2">
      <c r="A239" s="25"/>
      <c r="B239" s="25"/>
      <c r="C239" s="25"/>
      <c r="D239" s="88"/>
      <c r="E239" s="88"/>
      <c r="F239" s="88"/>
      <c r="G239" s="88"/>
      <c r="H239" s="88"/>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row>
    <row r="240" spans="1:161" x14ac:dyDescent="0.2">
      <c r="A240" s="25"/>
      <c r="B240" s="25"/>
      <c r="C240" s="25"/>
      <c r="D240" s="88"/>
      <c r="E240" s="88"/>
      <c r="F240" s="88"/>
      <c r="G240" s="88"/>
      <c r="H240" s="88"/>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row>
    <row r="241" spans="1:161" x14ac:dyDescent="0.2">
      <c r="A241" s="25"/>
      <c r="B241" s="25"/>
      <c r="C241" s="25"/>
      <c r="D241" s="88"/>
      <c r="E241" s="88"/>
      <c r="F241" s="88"/>
      <c r="G241" s="88"/>
      <c r="H241" s="88"/>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row>
    <row r="242" spans="1:161" x14ac:dyDescent="0.2">
      <c r="A242" s="25"/>
      <c r="B242" s="25"/>
      <c r="C242" s="25"/>
      <c r="D242" s="88"/>
      <c r="E242" s="88"/>
      <c r="F242" s="88"/>
      <c r="G242" s="88"/>
      <c r="H242" s="88"/>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row>
    <row r="243" spans="1:161" x14ac:dyDescent="0.2">
      <c r="A243" s="25"/>
      <c r="B243" s="25"/>
      <c r="C243" s="25"/>
      <c r="D243" s="88"/>
      <c r="E243" s="88"/>
      <c r="F243" s="88"/>
      <c r="G243" s="88"/>
      <c r="H243" s="88"/>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row>
    <row r="244" spans="1:161" x14ac:dyDescent="0.2">
      <c r="A244" s="25"/>
      <c r="B244" s="25"/>
      <c r="C244" s="25"/>
      <c r="D244" s="88"/>
      <c r="E244" s="88"/>
      <c r="F244" s="88"/>
      <c r="G244" s="88"/>
      <c r="H244" s="88"/>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row>
    <row r="245" spans="1:161" x14ac:dyDescent="0.2">
      <c r="A245" s="25"/>
      <c r="B245" s="25"/>
      <c r="C245" s="25"/>
      <c r="D245" s="88"/>
      <c r="E245" s="88"/>
      <c r="F245" s="88"/>
      <c r="G245" s="88"/>
      <c r="H245" s="88"/>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row>
    <row r="246" spans="1:161" x14ac:dyDescent="0.2">
      <c r="A246" s="25"/>
      <c r="B246" s="25"/>
      <c r="C246" s="25"/>
      <c r="D246" s="88"/>
      <c r="E246" s="88"/>
      <c r="F246" s="88"/>
      <c r="G246" s="88"/>
      <c r="H246" s="88"/>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row>
    <row r="247" spans="1:161" x14ac:dyDescent="0.2">
      <c r="A247" s="25"/>
      <c r="B247" s="25"/>
      <c r="C247" s="25"/>
      <c r="D247" s="88"/>
      <c r="E247" s="88"/>
      <c r="F247" s="88"/>
      <c r="G247" s="88"/>
      <c r="H247" s="88"/>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row>
    <row r="248" spans="1:161" x14ac:dyDescent="0.2">
      <c r="A248" s="25"/>
      <c r="B248" s="25"/>
      <c r="C248" s="25"/>
      <c r="D248" s="88"/>
      <c r="E248" s="88"/>
      <c r="F248" s="88"/>
      <c r="G248" s="88"/>
      <c r="H248" s="88"/>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row>
    <row r="249" spans="1:161" x14ac:dyDescent="0.2">
      <c r="A249" s="25"/>
      <c r="B249" s="25"/>
      <c r="C249" s="25"/>
      <c r="D249" s="88"/>
      <c r="E249" s="88"/>
      <c r="F249" s="88"/>
      <c r="G249" s="88"/>
      <c r="H249" s="88"/>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row>
    <row r="250" spans="1:161" x14ac:dyDescent="0.2">
      <c r="A250" s="25"/>
      <c r="B250" s="25"/>
      <c r="C250" s="25"/>
      <c r="D250" s="88"/>
      <c r="E250" s="88"/>
      <c r="F250" s="88"/>
      <c r="G250" s="88"/>
      <c r="H250" s="88"/>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row>
    <row r="251" spans="1:161" x14ac:dyDescent="0.2">
      <c r="A251" s="25"/>
      <c r="B251" s="25"/>
      <c r="C251" s="25"/>
      <c r="D251" s="88"/>
      <c r="E251" s="88"/>
      <c r="F251" s="88"/>
      <c r="G251" s="88"/>
      <c r="H251" s="88"/>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row>
    <row r="252" spans="1:161" x14ac:dyDescent="0.2">
      <c r="A252" s="25"/>
      <c r="B252" s="25"/>
      <c r="C252" s="25"/>
      <c r="D252" s="88"/>
      <c r="E252" s="88"/>
      <c r="F252" s="88"/>
      <c r="G252" s="88"/>
      <c r="H252" s="88"/>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row>
    <row r="253" spans="1:161" x14ac:dyDescent="0.2">
      <c r="A253" s="25"/>
      <c r="B253" s="25"/>
      <c r="C253" s="25"/>
      <c r="D253" s="88"/>
      <c r="E253" s="88"/>
      <c r="F253" s="88"/>
      <c r="G253" s="88"/>
      <c r="H253" s="88"/>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row>
    <row r="254" spans="1:161" x14ac:dyDescent="0.2">
      <c r="A254" s="25"/>
      <c r="B254" s="25"/>
      <c r="C254" s="25"/>
      <c r="D254" s="88"/>
      <c r="E254" s="88"/>
      <c r="F254" s="88"/>
      <c r="G254" s="88"/>
      <c r="H254" s="88"/>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row>
    <row r="255" spans="1:161" x14ac:dyDescent="0.2">
      <c r="A255" s="25"/>
      <c r="B255" s="25"/>
      <c r="C255" s="25"/>
      <c r="D255" s="88"/>
      <c r="E255" s="88"/>
      <c r="F255" s="88"/>
      <c r="G255" s="88"/>
      <c r="H255" s="88"/>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row>
    <row r="256" spans="1:161" x14ac:dyDescent="0.2">
      <c r="A256" s="25"/>
      <c r="B256" s="25"/>
      <c r="C256" s="25"/>
      <c r="D256" s="88"/>
      <c r="E256" s="88"/>
      <c r="F256" s="88"/>
      <c r="G256" s="88"/>
      <c r="H256" s="88"/>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row>
    <row r="257" spans="1:161" x14ac:dyDescent="0.2">
      <c r="A257" s="25"/>
      <c r="B257" s="25"/>
      <c r="C257" s="25"/>
      <c r="D257" s="88"/>
      <c r="E257" s="88"/>
      <c r="F257" s="88"/>
      <c r="G257" s="88"/>
      <c r="H257" s="88"/>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row>
    <row r="258" spans="1:161" x14ac:dyDescent="0.2">
      <c r="A258" s="25"/>
      <c r="B258" s="25"/>
      <c r="C258" s="25"/>
      <c r="D258" s="88"/>
      <c r="E258" s="88"/>
      <c r="F258" s="88"/>
      <c r="G258" s="88"/>
      <c r="H258" s="88"/>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row>
    <row r="259" spans="1:161" x14ac:dyDescent="0.2">
      <c r="A259" s="25"/>
      <c r="B259" s="25"/>
      <c r="C259" s="25"/>
      <c r="D259" s="88"/>
      <c r="E259" s="88"/>
      <c r="F259" s="88"/>
      <c r="G259" s="88"/>
      <c r="H259" s="88"/>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row>
    <row r="260" spans="1:161" x14ac:dyDescent="0.2">
      <c r="A260" s="25"/>
      <c r="B260" s="25"/>
      <c r="C260" s="25"/>
      <c r="D260" s="88"/>
      <c r="E260" s="88"/>
      <c r="F260" s="88"/>
      <c r="G260" s="88"/>
      <c r="H260" s="88"/>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row>
    <row r="261" spans="1:161" x14ac:dyDescent="0.2">
      <c r="A261" s="25"/>
      <c r="B261" s="25"/>
      <c r="C261" s="25"/>
      <c r="D261" s="88"/>
      <c r="E261" s="88"/>
      <c r="F261" s="88"/>
      <c r="G261" s="88"/>
      <c r="H261" s="88"/>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row>
    <row r="262" spans="1:161" x14ac:dyDescent="0.2">
      <c r="A262" s="25"/>
      <c r="B262" s="25"/>
      <c r="C262" s="25"/>
      <c r="D262" s="88"/>
      <c r="E262" s="88"/>
      <c r="F262" s="88"/>
      <c r="G262" s="88"/>
      <c r="H262" s="88"/>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row>
    <row r="263" spans="1:161" x14ac:dyDescent="0.2">
      <c r="A263" s="25"/>
      <c r="B263" s="25"/>
      <c r="C263" s="25"/>
      <c r="D263" s="88"/>
      <c r="E263" s="88"/>
      <c r="F263" s="88"/>
      <c r="G263" s="88"/>
      <c r="H263" s="88"/>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row>
    <row r="264" spans="1:161" x14ac:dyDescent="0.2">
      <c r="A264" s="25"/>
      <c r="B264" s="25"/>
      <c r="C264" s="25"/>
      <c r="D264" s="88"/>
      <c r="E264" s="88"/>
      <c r="F264" s="88"/>
      <c r="G264" s="88"/>
      <c r="H264" s="88"/>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row>
    <row r="265" spans="1:161" x14ac:dyDescent="0.2">
      <c r="A265" s="25"/>
      <c r="B265" s="25"/>
      <c r="C265" s="25"/>
      <c r="D265" s="88"/>
      <c r="E265" s="88"/>
      <c r="F265" s="88"/>
      <c r="G265" s="88"/>
      <c r="H265" s="88"/>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row>
    <row r="266" spans="1:161" x14ac:dyDescent="0.2">
      <c r="A266" s="25"/>
      <c r="B266" s="25"/>
      <c r="C266" s="25"/>
      <c r="D266" s="88"/>
      <c r="E266" s="88"/>
      <c r="F266" s="88"/>
      <c r="G266" s="88"/>
      <c r="H266" s="88"/>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row>
    <row r="267" spans="1:161" x14ac:dyDescent="0.2">
      <c r="A267" s="25"/>
      <c r="B267" s="25"/>
      <c r="C267" s="25"/>
      <c r="D267" s="88"/>
      <c r="E267" s="88"/>
      <c r="F267" s="88"/>
      <c r="G267" s="88"/>
      <c r="H267" s="88"/>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row>
    <row r="268" spans="1:161" x14ac:dyDescent="0.2">
      <c r="A268" s="25"/>
      <c r="B268" s="25"/>
      <c r="C268" s="25"/>
      <c r="D268" s="88"/>
      <c r="E268" s="88"/>
      <c r="F268" s="88"/>
      <c r="G268" s="88"/>
      <c r="H268" s="88"/>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row>
    <row r="269" spans="1:161" x14ac:dyDescent="0.2">
      <c r="A269" s="25"/>
      <c r="B269" s="25"/>
      <c r="C269" s="25"/>
      <c r="D269" s="88"/>
      <c r="E269" s="88"/>
      <c r="F269" s="88"/>
      <c r="G269" s="88"/>
      <c r="H269" s="88"/>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row>
    <row r="270" spans="1:161" x14ac:dyDescent="0.2">
      <c r="A270" s="25"/>
      <c r="B270" s="25"/>
      <c r="C270" s="25"/>
      <c r="D270" s="88"/>
      <c r="E270" s="88"/>
      <c r="F270" s="88"/>
      <c r="G270" s="88"/>
      <c r="H270" s="88"/>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row>
    <row r="271" spans="1:161" x14ac:dyDescent="0.2">
      <c r="A271" s="25"/>
      <c r="B271" s="25"/>
      <c r="C271" s="25"/>
      <c r="D271" s="88"/>
      <c r="E271" s="88"/>
      <c r="F271" s="88"/>
      <c r="G271" s="88"/>
      <c r="H271" s="88"/>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row>
    <row r="272" spans="1:161" x14ac:dyDescent="0.2">
      <c r="A272" s="25"/>
      <c r="B272" s="25"/>
      <c r="C272" s="25"/>
      <c r="D272" s="88"/>
      <c r="E272" s="88"/>
      <c r="F272" s="88"/>
      <c r="G272" s="88"/>
      <c r="H272" s="88"/>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row>
    <row r="273" spans="1:161" x14ac:dyDescent="0.2">
      <c r="A273" s="25"/>
      <c r="B273" s="25"/>
      <c r="C273" s="25"/>
      <c r="D273" s="88"/>
      <c r="E273" s="88"/>
      <c r="F273" s="88"/>
      <c r="G273" s="88"/>
      <c r="H273" s="88"/>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row>
    <row r="274" spans="1:161" x14ac:dyDescent="0.2">
      <c r="A274" s="25"/>
      <c r="B274" s="25"/>
      <c r="C274" s="25"/>
      <c r="D274" s="88"/>
      <c r="E274" s="88"/>
      <c r="F274" s="88"/>
      <c r="G274" s="88"/>
      <c r="H274" s="88"/>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row>
    <row r="275" spans="1:161" x14ac:dyDescent="0.2">
      <c r="A275" s="25"/>
      <c r="B275" s="25"/>
      <c r="C275" s="25"/>
      <c r="D275" s="88"/>
      <c r="E275" s="88"/>
      <c r="F275" s="88"/>
      <c r="G275" s="88"/>
      <c r="H275" s="88"/>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row>
    <row r="276" spans="1:161" x14ac:dyDescent="0.2">
      <c r="A276" s="25"/>
      <c r="B276" s="25"/>
      <c r="C276" s="25"/>
      <c r="D276" s="88"/>
      <c r="E276" s="88"/>
      <c r="F276" s="88"/>
      <c r="G276" s="88"/>
      <c r="H276" s="88"/>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row>
    <row r="277" spans="1:161" x14ac:dyDescent="0.2">
      <c r="A277" s="25"/>
      <c r="B277" s="25"/>
      <c r="C277" s="25"/>
      <c r="D277" s="88"/>
      <c r="E277" s="88"/>
      <c r="F277" s="88"/>
      <c r="G277" s="88"/>
      <c r="H277" s="88"/>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row>
    <row r="278" spans="1:161" x14ac:dyDescent="0.2">
      <c r="A278" s="25"/>
      <c r="B278" s="25"/>
      <c r="C278" s="25"/>
      <c r="D278" s="88"/>
      <c r="E278" s="88"/>
      <c r="F278" s="88"/>
      <c r="G278" s="88"/>
      <c r="H278" s="88"/>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row>
    <row r="279" spans="1:161" x14ac:dyDescent="0.2">
      <c r="A279" s="25"/>
      <c r="B279" s="25"/>
      <c r="C279" s="25"/>
      <c r="D279" s="88"/>
      <c r="E279" s="88"/>
      <c r="F279" s="88"/>
      <c r="G279" s="88"/>
      <c r="H279" s="88"/>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row>
    <row r="280" spans="1:161" x14ac:dyDescent="0.2">
      <c r="A280" s="25"/>
      <c r="B280" s="25"/>
      <c r="C280" s="25"/>
      <c r="D280" s="88"/>
      <c r="E280" s="88"/>
      <c r="F280" s="88"/>
      <c r="G280" s="88"/>
      <c r="H280" s="88"/>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row>
    <row r="281" spans="1:161" x14ac:dyDescent="0.2">
      <c r="A281" s="25"/>
      <c r="B281" s="25"/>
      <c r="C281" s="25"/>
      <c r="D281" s="88"/>
      <c r="E281" s="88"/>
      <c r="F281" s="88"/>
      <c r="G281" s="88"/>
      <c r="H281" s="88"/>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row>
    <row r="282" spans="1:161" x14ac:dyDescent="0.2">
      <c r="A282" s="25"/>
      <c r="B282" s="25"/>
      <c r="C282" s="25"/>
      <c r="D282" s="88"/>
      <c r="E282" s="88"/>
      <c r="F282" s="88"/>
      <c r="G282" s="88"/>
      <c r="H282" s="88"/>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row>
    <row r="283" spans="1:161" x14ac:dyDescent="0.2">
      <c r="A283" s="25"/>
      <c r="B283" s="25"/>
      <c r="C283" s="25"/>
      <c r="D283" s="88"/>
      <c r="E283" s="88"/>
      <c r="F283" s="88"/>
      <c r="G283" s="88"/>
      <c r="H283" s="88"/>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row>
    <row r="284" spans="1:161" x14ac:dyDescent="0.2">
      <c r="A284" s="25"/>
      <c r="B284" s="25"/>
      <c r="C284" s="25"/>
      <c r="D284" s="88"/>
      <c r="E284" s="88"/>
      <c r="F284" s="88"/>
      <c r="G284" s="88"/>
      <c r="H284" s="88"/>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row>
    <row r="285" spans="1:161" x14ac:dyDescent="0.2">
      <c r="A285" s="25"/>
      <c r="B285" s="25"/>
      <c r="C285" s="25"/>
      <c r="D285" s="88"/>
      <c r="E285" s="88"/>
      <c r="F285" s="88"/>
      <c r="G285" s="88"/>
      <c r="H285" s="88"/>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row>
    <row r="286" spans="1:161" x14ac:dyDescent="0.2">
      <c r="A286" s="25"/>
      <c r="B286" s="25"/>
      <c r="C286" s="25"/>
      <c r="D286" s="88"/>
      <c r="E286" s="88"/>
      <c r="F286" s="88"/>
      <c r="G286" s="88"/>
      <c r="H286" s="88"/>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row>
    <row r="287" spans="1:161" x14ac:dyDescent="0.2">
      <c r="A287" s="25"/>
      <c r="B287" s="25"/>
      <c r="C287" s="25"/>
      <c r="D287" s="88"/>
      <c r="E287" s="88"/>
      <c r="F287" s="88"/>
      <c r="G287" s="88"/>
      <c r="H287" s="88"/>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row>
    <row r="288" spans="1:161" x14ac:dyDescent="0.2">
      <c r="A288" s="25"/>
      <c r="B288" s="25"/>
      <c r="C288" s="25"/>
      <c r="D288" s="88"/>
      <c r="E288" s="88"/>
      <c r="F288" s="88"/>
      <c r="G288" s="88"/>
      <c r="H288" s="88"/>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row>
    <row r="289" spans="1:161" x14ac:dyDescent="0.2">
      <c r="A289" s="25"/>
      <c r="B289" s="25"/>
      <c r="C289" s="25"/>
      <c r="D289" s="88"/>
      <c r="E289" s="88"/>
      <c r="F289" s="88"/>
      <c r="G289" s="88"/>
      <c r="H289" s="88"/>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row>
    <row r="290" spans="1:161" x14ac:dyDescent="0.2">
      <c r="A290" s="25"/>
      <c r="B290" s="25"/>
      <c r="C290" s="25"/>
      <c r="D290" s="88"/>
      <c r="E290" s="88"/>
      <c r="F290" s="88"/>
      <c r="G290" s="88"/>
      <c r="H290" s="88"/>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row>
    <row r="291" spans="1:161" x14ac:dyDescent="0.2">
      <c r="A291" s="25"/>
      <c r="B291" s="25"/>
      <c r="C291" s="25"/>
      <c r="D291" s="88"/>
      <c r="E291" s="88"/>
      <c r="F291" s="88"/>
      <c r="G291" s="88"/>
      <c r="H291" s="88"/>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row>
    <row r="292" spans="1:161" x14ac:dyDescent="0.2">
      <c r="A292" s="25"/>
      <c r="B292" s="25"/>
      <c r="C292" s="25"/>
      <c r="D292" s="88"/>
      <c r="E292" s="88"/>
      <c r="F292" s="88"/>
      <c r="G292" s="88"/>
      <c r="H292" s="88"/>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row>
    <row r="293" spans="1:161" x14ac:dyDescent="0.2">
      <c r="A293" s="25"/>
      <c r="B293" s="25"/>
      <c r="C293" s="25"/>
      <c r="D293" s="88"/>
      <c r="E293" s="88"/>
      <c r="F293" s="88"/>
      <c r="G293" s="88"/>
      <c r="H293" s="88"/>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row>
    <row r="294" spans="1:161" x14ac:dyDescent="0.2">
      <c r="A294" s="25"/>
      <c r="B294" s="25"/>
      <c r="C294" s="25"/>
      <c r="D294" s="88"/>
      <c r="E294" s="88"/>
      <c r="F294" s="88"/>
      <c r="G294" s="88"/>
      <c r="H294" s="88"/>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row>
    <row r="295" spans="1:161" x14ac:dyDescent="0.2">
      <c r="A295" s="25"/>
      <c r="B295" s="25"/>
      <c r="C295" s="25"/>
      <c r="D295" s="88"/>
      <c r="E295" s="88"/>
      <c r="F295" s="88"/>
      <c r="G295" s="88"/>
      <c r="H295" s="88"/>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row>
    <row r="296" spans="1:161" x14ac:dyDescent="0.2">
      <c r="A296" s="25"/>
      <c r="B296" s="25"/>
      <c r="C296" s="25"/>
      <c r="D296" s="88"/>
      <c r="E296" s="88"/>
      <c r="F296" s="88"/>
      <c r="G296" s="88"/>
      <c r="H296" s="88"/>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row>
    <row r="297" spans="1:161" x14ac:dyDescent="0.2">
      <c r="A297" s="25"/>
      <c r="B297" s="25"/>
      <c r="C297" s="25"/>
      <c r="D297" s="88"/>
      <c r="E297" s="88"/>
      <c r="F297" s="88"/>
      <c r="G297" s="88"/>
      <c r="H297" s="88"/>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row>
    <row r="298" spans="1:161" x14ac:dyDescent="0.2">
      <c r="A298" s="25"/>
      <c r="B298" s="25"/>
      <c r="C298" s="25"/>
      <c r="D298" s="88"/>
      <c r="E298" s="88"/>
      <c r="F298" s="88"/>
      <c r="G298" s="88"/>
      <c r="H298" s="88"/>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row>
    <row r="299" spans="1:161" x14ac:dyDescent="0.2">
      <c r="A299" s="25"/>
      <c r="B299" s="25"/>
      <c r="C299" s="25"/>
      <c r="D299" s="88"/>
      <c r="E299" s="88"/>
      <c r="F299" s="88"/>
      <c r="G299" s="88"/>
      <c r="H299" s="88"/>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row>
    <row r="300" spans="1:161" x14ac:dyDescent="0.2">
      <c r="A300" s="25"/>
      <c r="B300" s="25"/>
      <c r="C300" s="25"/>
      <c r="D300" s="88"/>
      <c r="E300" s="88"/>
      <c r="F300" s="88"/>
      <c r="G300" s="88"/>
      <c r="H300" s="88"/>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row>
    <row r="301" spans="1:161" x14ac:dyDescent="0.2">
      <c r="A301" s="25"/>
      <c r="B301" s="25"/>
      <c r="C301" s="25"/>
      <c r="D301" s="88"/>
      <c r="E301" s="88"/>
      <c r="F301" s="88"/>
      <c r="G301" s="88"/>
      <c r="H301" s="88"/>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row>
    <row r="302" spans="1:161" x14ac:dyDescent="0.2">
      <c r="A302" s="25"/>
      <c r="B302" s="25"/>
      <c r="C302" s="25"/>
      <c r="D302" s="88"/>
      <c r="E302" s="88"/>
      <c r="F302" s="88"/>
      <c r="G302" s="88"/>
      <c r="H302" s="88"/>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row>
    <row r="303" spans="1:161" x14ac:dyDescent="0.2">
      <c r="A303" s="25"/>
      <c r="B303" s="25"/>
      <c r="C303" s="25"/>
      <c r="D303" s="88"/>
      <c r="E303" s="88"/>
      <c r="F303" s="88"/>
      <c r="G303" s="88"/>
      <c r="H303" s="88"/>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row>
    <row r="304" spans="1:161" x14ac:dyDescent="0.2">
      <c r="A304" s="25"/>
      <c r="B304" s="25"/>
      <c r="C304" s="25"/>
      <c r="D304" s="88"/>
      <c r="E304" s="88"/>
      <c r="F304" s="88"/>
      <c r="G304" s="88"/>
      <c r="H304" s="88"/>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row>
    <row r="305" spans="1:161" x14ac:dyDescent="0.2">
      <c r="A305" s="25"/>
      <c r="B305" s="25"/>
      <c r="C305" s="25"/>
      <c r="D305" s="88"/>
      <c r="E305" s="88"/>
      <c r="F305" s="88"/>
      <c r="G305" s="88"/>
      <c r="H305" s="88"/>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row>
    <row r="306" spans="1:161" x14ac:dyDescent="0.2">
      <c r="A306" s="25"/>
      <c r="B306" s="25"/>
      <c r="C306" s="25"/>
      <c r="D306" s="88"/>
      <c r="E306" s="88"/>
      <c r="F306" s="88"/>
      <c r="G306" s="88"/>
      <c r="H306" s="88"/>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row>
    <row r="307" spans="1:161" x14ac:dyDescent="0.2">
      <c r="A307" s="25"/>
      <c r="B307" s="25"/>
      <c r="C307" s="25"/>
      <c r="D307" s="88"/>
      <c r="E307" s="88"/>
      <c r="F307" s="88"/>
      <c r="G307" s="88"/>
      <c r="H307" s="88"/>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row>
    <row r="308" spans="1:161" x14ac:dyDescent="0.2">
      <c r="A308" s="25"/>
      <c r="B308" s="25"/>
      <c r="C308" s="25"/>
      <c r="D308" s="88"/>
      <c r="E308" s="88"/>
      <c r="F308" s="88"/>
      <c r="G308" s="88"/>
      <c r="H308" s="88"/>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row>
    <row r="309" spans="1:161" x14ac:dyDescent="0.2">
      <c r="A309" s="25"/>
      <c r="B309" s="25"/>
      <c r="C309" s="25"/>
      <c r="D309" s="88"/>
      <c r="E309" s="88"/>
      <c r="F309" s="88"/>
      <c r="G309" s="88"/>
      <c r="H309" s="88"/>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row>
    <row r="310" spans="1:161" x14ac:dyDescent="0.2">
      <c r="A310" s="25"/>
      <c r="B310" s="25"/>
      <c r="C310" s="25"/>
      <c r="D310" s="88"/>
      <c r="E310" s="88"/>
      <c r="F310" s="88"/>
      <c r="G310" s="88"/>
      <c r="H310" s="88"/>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row>
    <row r="311" spans="1:161" x14ac:dyDescent="0.2">
      <c r="A311" s="25"/>
      <c r="B311" s="25"/>
      <c r="C311" s="25"/>
      <c r="D311" s="88"/>
      <c r="E311" s="88"/>
      <c r="F311" s="88"/>
      <c r="G311" s="88"/>
      <c r="H311" s="88"/>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row>
    <row r="312" spans="1:161" x14ac:dyDescent="0.2">
      <c r="A312" s="25"/>
      <c r="B312" s="25"/>
      <c r="C312" s="25"/>
      <c r="D312" s="88"/>
      <c r="E312" s="88"/>
      <c r="F312" s="88"/>
      <c r="G312" s="88"/>
      <c r="H312" s="88"/>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row>
    <row r="313" spans="1:161" x14ac:dyDescent="0.2">
      <c r="A313" s="25"/>
      <c r="B313" s="25"/>
      <c r="C313" s="25"/>
      <c r="D313" s="88"/>
      <c r="E313" s="88"/>
      <c r="F313" s="88"/>
      <c r="G313" s="88"/>
      <c r="H313" s="88"/>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row>
    <row r="314" spans="1:161" x14ac:dyDescent="0.2">
      <c r="A314" s="25"/>
      <c r="B314" s="25"/>
      <c r="C314" s="25"/>
      <c r="D314" s="88"/>
      <c r="E314" s="88"/>
      <c r="F314" s="88"/>
      <c r="G314" s="88"/>
      <c r="H314" s="88"/>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row>
    <row r="315" spans="1:161" x14ac:dyDescent="0.2">
      <c r="A315" s="25"/>
      <c r="B315" s="25"/>
      <c r="C315" s="25"/>
      <c r="D315" s="88"/>
      <c r="E315" s="88"/>
      <c r="F315" s="88"/>
      <c r="G315" s="88"/>
      <c r="H315" s="88"/>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row>
    <row r="316" spans="1:161" x14ac:dyDescent="0.2">
      <c r="A316" s="25"/>
      <c r="B316" s="25"/>
      <c r="C316" s="25"/>
      <c r="D316" s="88"/>
      <c r="E316" s="88"/>
      <c r="F316" s="88"/>
      <c r="G316" s="88"/>
      <c r="H316" s="88"/>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row>
    <row r="317" spans="1:161" x14ac:dyDescent="0.2">
      <c r="A317" s="25"/>
      <c r="B317" s="25"/>
      <c r="C317" s="25"/>
      <c r="D317" s="88"/>
      <c r="E317" s="88"/>
      <c r="F317" s="88"/>
      <c r="G317" s="88"/>
      <c r="H317" s="88"/>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row>
    <row r="318" spans="1:161" x14ac:dyDescent="0.2">
      <c r="A318" s="25"/>
      <c r="B318" s="25"/>
      <c r="C318" s="25"/>
      <c r="D318" s="88"/>
      <c r="E318" s="88"/>
      <c r="F318" s="88"/>
      <c r="G318" s="88"/>
      <c r="H318" s="88"/>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row>
    <row r="319" spans="1:161" x14ac:dyDescent="0.2">
      <c r="A319" s="25"/>
      <c r="B319" s="25"/>
      <c r="C319" s="25"/>
      <c r="D319" s="88"/>
      <c r="E319" s="88"/>
      <c r="F319" s="88"/>
      <c r="G319" s="88"/>
      <c r="H319" s="88"/>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row>
    <row r="320" spans="1:161" x14ac:dyDescent="0.2">
      <c r="A320" s="25"/>
      <c r="B320" s="25"/>
      <c r="C320" s="25"/>
      <c r="D320" s="88"/>
      <c r="E320" s="88"/>
      <c r="F320" s="88"/>
      <c r="G320" s="88"/>
      <c r="H320" s="88"/>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row>
    <row r="321" spans="1:161" x14ac:dyDescent="0.2">
      <c r="A321" s="25"/>
      <c r="B321" s="25"/>
      <c r="C321" s="25"/>
      <c r="D321" s="88"/>
      <c r="E321" s="88"/>
      <c r="F321" s="88"/>
      <c r="G321" s="88"/>
      <c r="H321" s="88"/>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row>
    <row r="322" spans="1:161" x14ac:dyDescent="0.2">
      <c r="A322" s="25"/>
      <c r="B322" s="25"/>
      <c r="C322" s="25"/>
      <c r="D322" s="88"/>
      <c r="E322" s="88"/>
      <c r="F322" s="88"/>
      <c r="G322" s="88"/>
      <c r="H322" s="88"/>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row>
    <row r="323" spans="1:161" x14ac:dyDescent="0.2">
      <c r="A323" s="25"/>
      <c r="B323" s="25"/>
      <c r="C323" s="25"/>
      <c r="D323" s="88"/>
      <c r="E323" s="88"/>
      <c r="F323" s="88"/>
      <c r="G323" s="88"/>
      <c r="H323" s="88"/>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row>
    <row r="324" spans="1:161" x14ac:dyDescent="0.2">
      <c r="A324" s="25"/>
      <c r="B324" s="25"/>
      <c r="C324" s="25"/>
      <c r="D324" s="88"/>
      <c r="E324" s="88"/>
      <c r="F324" s="88"/>
      <c r="G324" s="88"/>
      <c r="H324" s="88"/>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row>
    <row r="325" spans="1:161" x14ac:dyDescent="0.2">
      <c r="A325" s="25"/>
      <c r="B325" s="25"/>
      <c r="C325" s="25"/>
      <c r="D325" s="88"/>
      <c r="E325" s="88"/>
      <c r="F325" s="88"/>
      <c r="G325" s="88"/>
      <c r="H325" s="88"/>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row>
    <row r="326" spans="1:161" x14ac:dyDescent="0.2">
      <c r="A326" s="25"/>
      <c r="B326" s="25"/>
      <c r="C326" s="25"/>
      <c r="D326" s="88"/>
      <c r="E326" s="88"/>
      <c r="F326" s="88"/>
      <c r="G326" s="88"/>
      <c r="H326" s="88"/>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row>
    <row r="327" spans="1:161" x14ac:dyDescent="0.2">
      <c r="A327" s="25"/>
      <c r="B327" s="25"/>
      <c r="C327" s="25"/>
      <c r="D327" s="88"/>
      <c r="E327" s="88"/>
      <c r="F327" s="88"/>
      <c r="G327" s="88"/>
      <c r="H327" s="88"/>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row>
    <row r="328" spans="1:161" x14ac:dyDescent="0.2">
      <c r="A328" s="25"/>
      <c r="B328" s="25"/>
      <c r="C328" s="25"/>
      <c r="D328" s="88"/>
      <c r="E328" s="88"/>
      <c r="F328" s="88"/>
      <c r="G328" s="88"/>
      <c r="H328" s="88"/>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row>
    <row r="329" spans="1:161" x14ac:dyDescent="0.2">
      <c r="A329" s="25"/>
      <c r="B329" s="25"/>
      <c r="C329" s="25"/>
      <c r="D329" s="88"/>
      <c r="E329" s="88"/>
      <c r="F329" s="88"/>
      <c r="G329" s="88"/>
      <c r="H329" s="88"/>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row>
    <row r="330" spans="1:161" x14ac:dyDescent="0.2">
      <c r="A330" s="25"/>
      <c r="B330" s="25"/>
      <c r="C330" s="25"/>
      <c r="D330" s="88"/>
      <c r="E330" s="88"/>
      <c r="F330" s="88"/>
      <c r="G330" s="88"/>
      <c r="H330" s="88"/>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row>
    <row r="331" spans="1:161" x14ac:dyDescent="0.2">
      <c r="A331" s="25"/>
      <c r="B331" s="25"/>
      <c r="C331" s="25"/>
      <c r="D331" s="88"/>
      <c r="E331" s="88"/>
      <c r="F331" s="88"/>
      <c r="G331" s="88"/>
      <c r="H331" s="88"/>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row>
    <row r="332" spans="1:161" x14ac:dyDescent="0.2">
      <c r="A332" s="25"/>
      <c r="B332" s="25"/>
      <c r="C332" s="25"/>
      <c r="D332" s="88"/>
      <c r="E332" s="88"/>
      <c r="F332" s="88"/>
      <c r="G332" s="88"/>
      <c r="H332" s="88"/>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row>
    <row r="333" spans="1:161" x14ac:dyDescent="0.2">
      <c r="A333" s="25"/>
      <c r="B333" s="25"/>
      <c r="C333" s="25"/>
      <c r="D333" s="88"/>
      <c r="E333" s="88"/>
      <c r="F333" s="88"/>
      <c r="G333" s="88"/>
      <c r="H333" s="88"/>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row>
    <row r="334" spans="1:161" x14ac:dyDescent="0.2">
      <c r="A334" s="25"/>
      <c r="B334" s="25"/>
      <c r="C334" s="25"/>
      <c r="D334" s="88"/>
      <c r="E334" s="88"/>
      <c r="F334" s="88"/>
      <c r="G334" s="88"/>
      <c r="H334" s="88"/>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row>
    <row r="335" spans="1:161" x14ac:dyDescent="0.2">
      <c r="A335" s="25"/>
      <c r="B335" s="25"/>
      <c r="C335" s="25"/>
      <c r="D335" s="88"/>
      <c r="E335" s="88"/>
      <c r="F335" s="88"/>
      <c r="G335" s="88"/>
      <c r="H335" s="88"/>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row>
    <row r="336" spans="1:161" x14ac:dyDescent="0.2">
      <c r="A336" s="25"/>
      <c r="B336" s="25"/>
      <c r="C336" s="25"/>
      <c r="D336" s="88"/>
      <c r="E336" s="88"/>
      <c r="F336" s="88"/>
      <c r="G336" s="88"/>
      <c r="H336" s="88"/>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row>
    <row r="337" spans="1:161" x14ac:dyDescent="0.2">
      <c r="A337" s="25"/>
      <c r="B337" s="25"/>
      <c r="C337" s="25"/>
      <c r="D337" s="88"/>
      <c r="E337" s="88"/>
      <c r="F337" s="88"/>
      <c r="G337" s="88"/>
      <c r="H337" s="88"/>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row>
    <row r="338" spans="1:161" x14ac:dyDescent="0.2">
      <c r="A338" s="25"/>
      <c r="B338" s="25"/>
      <c r="C338" s="25"/>
      <c r="D338" s="88"/>
      <c r="E338" s="88"/>
      <c r="F338" s="88"/>
      <c r="G338" s="88"/>
      <c r="H338" s="88"/>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row>
    <row r="339" spans="1:161" x14ac:dyDescent="0.2">
      <c r="A339" s="25"/>
      <c r="B339" s="25"/>
      <c r="C339" s="25"/>
      <c r="D339" s="88"/>
      <c r="E339" s="88"/>
      <c r="F339" s="88"/>
      <c r="G339" s="88"/>
      <c r="H339" s="88"/>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row>
    <row r="340" spans="1:161" x14ac:dyDescent="0.2">
      <c r="A340" s="25"/>
      <c r="B340" s="25"/>
      <c r="C340" s="25"/>
      <c r="D340" s="88"/>
      <c r="E340" s="88"/>
      <c r="F340" s="88"/>
      <c r="G340" s="88"/>
      <c r="H340" s="88"/>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row>
    <row r="341" spans="1:161" x14ac:dyDescent="0.2">
      <c r="A341" s="25"/>
      <c r="B341" s="25"/>
      <c r="C341" s="25"/>
      <c r="D341" s="88"/>
      <c r="E341" s="88"/>
      <c r="F341" s="88"/>
      <c r="G341" s="88"/>
      <c r="H341" s="88"/>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row>
    <row r="342" spans="1:161" x14ac:dyDescent="0.2">
      <c r="A342" s="25"/>
      <c r="B342" s="25"/>
      <c r="C342" s="25"/>
      <c r="D342" s="88"/>
      <c r="E342" s="88"/>
      <c r="F342" s="88"/>
      <c r="G342" s="88"/>
      <c r="H342" s="88"/>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row>
    <row r="343" spans="1:161" x14ac:dyDescent="0.2">
      <c r="A343" s="25"/>
      <c r="B343" s="25"/>
      <c r="C343" s="25"/>
      <c r="D343" s="88"/>
      <c r="E343" s="88"/>
      <c r="F343" s="88"/>
      <c r="G343" s="88"/>
      <c r="H343" s="88"/>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row>
    <row r="344" spans="1:161" x14ac:dyDescent="0.2">
      <c r="A344" s="25"/>
      <c r="B344" s="25"/>
      <c r="C344" s="25"/>
      <c r="D344" s="88"/>
      <c r="E344" s="88"/>
      <c r="F344" s="88"/>
      <c r="G344" s="88"/>
      <c r="H344" s="88"/>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row>
    <row r="345" spans="1:161" x14ac:dyDescent="0.2">
      <c r="A345" s="25"/>
      <c r="B345" s="25"/>
      <c r="C345" s="25"/>
      <c r="D345" s="88"/>
      <c r="E345" s="88"/>
      <c r="F345" s="88"/>
      <c r="G345" s="88"/>
      <c r="H345" s="88"/>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row>
    <row r="346" spans="1:161" x14ac:dyDescent="0.2">
      <c r="A346" s="25"/>
      <c r="B346" s="25"/>
      <c r="C346" s="25"/>
      <c r="D346" s="88"/>
      <c r="E346" s="88"/>
      <c r="F346" s="88"/>
      <c r="G346" s="88"/>
      <c r="H346" s="88"/>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row>
    <row r="347" spans="1:161" x14ac:dyDescent="0.2">
      <c r="A347" s="25"/>
      <c r="B347" s="25"/>
      <c r="C347" s="25"/>
      <c r="D347" s="88"/>
      <c r="E347" s="88"/>
      <c r="F347" s="88"/>
      <c r="G347" s="88"/>
      <c r="H347" s="88"/>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row>
    <row r="348" spans="1:161" x14ac:dyDescent="0.2">
      <c r="A348" s="25"/>
      <c r="B348" s="25"/>
      <c r="C348" s="25"/>
      <c r="D348" s="88"/>
      <c r="E348" s="88"/>
      <c r="F348" s="88"/>
      <c r="G348" s="88"/>
      <c r="H348" s="88"/>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row>
    <row r="349" spans="1:161" x14ac:dyDescent="0.2">
      <c r="A349" s="25"/>
      <c r="B349" s="25"/>
      <c r="C349" s="25"/>
      <c r="D349" s="88"/>
      <c r="E349" s="88"/>
      <c r="F349" s="88"/>
      <c r="G349" s="88"/>
      <c r="H349" s="88"/>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row>
    <row r="350" spans="1:161" x14ac:dyDescent="0.2">
      <c r="A350" s="25"/>
      <c r="B350" s="25"/>
      <c r="C350" s="25"/>
      <c r="D350" s="88"/>
      <c r="E350" s="88"/>
      <c r="F350" s="88"/>
      <c r="G350" s="88"/>
      <c r="H350" s="88"/>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row>
    <row r="351" spans="1:161" x14ac:dyDescent="0.2">
      <c r="A351" s="25"/>
      <c r="B351" s="25"/>
      <c r="C351" s="25"/>
      <c r="D351" s="88"/>
      <c r="E351" s="88"/>
      <c r="F351" s="88"/>
      <c r="G351" s="88"/>
      <c r="H351" s="88"/>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row>
    <row r="352" spans="1:161" x14ac:dyDescent="0.2">
      <c r="A352" s="25"/>
      <c r="B352" s="25"/>
      <c r="C352" s="25"/>
      <c r="D352" s="88"/>
      <c r="E352" s="88"/>
      <c r="F352" s="88"/>
      <c r="G352" s="88"/>
      <c r="H352" s="88"/>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row>
    <row r="353" spans="1:161" x14ac:dyDescent="0.2">
      <c r="A353" s="25"/>
      <c r="B353" s="25"/>
      <c r="C353" s="25"/>
      <c r="D353" s="88"/>
      <c r="E353" s="88"/>
      <c r="F353" s="88"/>
      <c r="G353" s="88"/>
      <c r="H353" s="88"/>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row>
    <row r="354" spans="1:161" x14ac:dyDescent="0.2">
      <c r="A354" s="25"/>
      <c r="B354" s="25"/>
      <c r="C354" s="25"/>
      <c r="D354" s="88"/>
      <c r="E354" s="88"/>
      <c r="F354" s="88"/>
      <c r="G354" s="88"/>
      <c r="H354" s="88"/>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row>
    <row r="355" spans="1:161" x14ac:dyDescent="0.2">
      <c r="A355" s="25"/>
      <c r="B355" s="25"/>
      <c r="C355" s="25"/>
      <c r="D355" s="88"/>
      <c r="E355" s="88"/>
      <c r="F355" s="88"/>
      <c r="G355" s="88"/>
      <c r="H355" s="88"/>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row>
    <row r="356" spans="1:161" x14ac:dyDescent="0.2">
      <c r="A356" s="25"/>
      <c r="B356" s="25"/>
      <c r="C356" s="25"/>
      <c r="D356" s="88"/>
      <c r="E356" s="88"/>
      <c r="F356" s="88"/>
      <c r="G356" s="88"/>
      <c r="H356" s="88"/>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row>
    <row r="357" spans="1:161" x14ac:dyDescent="0.2">
      <c r="A357" s="25"/>
      <c r="B357" s="25"/>
      <c r="C357" s="25"/>
      <c r="D357" s="88"/>
      <c r="E357" s="88"/>
      <c r="F357" s="88"/>
      <c r="G357" s="88"/>
      <c r="H357" s="88"/>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row>
    <row r="358" spans="1:161" x14ac:dyDescent="0.2">
      <c r="A358" s="25"/>
      <c r="B358" s="25"/>
      <c r="C358" s="25"/>
      <c r="D358" s="88"/>
      <c r="E358" s="88"/>
      <c r="F358" s="88"/>
      <c r="G358" s="88"/>
      <c r="H358" s="88"/>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row>
    <row r="359" spans="1:161" x14ac:dyDescent="0.2">
      <c r="A359" s="25"/>
      <c r="B359" s="25"/>
      <c r="C359" s="25"/>
      <c r="D359" s="88"/>
      <c r="E359" s="88"/>
      <c r="F359" s="88"/>
      <c r="G359" s="88"/>
      <c r="H359" s="88"/>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row>
    <row r="360" spans="1:161" x14ac:dyDescent="0.2">
      <c r="A360" s="25"/>
      <c r="B360" s="25"/>
      <c r="C360" s="25"/>
      <c r="D360" s="88"/>
      <c r="E360" s="88"/>
      <c r="F360" s="88"/>
      <c r="G360" s="88"/>
      <c r="H360" s="88"/>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row>
    <row r="361" spans="1:161" x14ac:dyDescent="0.2">
      <c r="A361" s="25"/>
      <c r="B361" s="25"/>
      <c r="C361" s="25"/>
      <c r="D361" s="88"/>
      <c r="E361" s="88"/>
      <c r="F361" s="88"/>
      <c r="G361" s="88"/>
      <c r="H361" s="88"/>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row>
    <row r="362" spans="1:161" x14ac:dyDescent="0.2">
      <c r="A362" s="25"/>
      <c r="B362" s="25"/>
      <c r="C362" s="25"/>
      <c r="D362" s="88"/>
      <c r="E362" s="88"/>
      <c r="F362" s="88"/>
      <c r="G362" s="88"/>
      <c r="H362" s="88"/>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row>
    <row r="363" spans="1:161" x14ac:dyDescent="0.2">
      <c r="A363" s="25"/>
      <c r="B363" s="25"/>
      <c r="C363" s="25"/>
      <c r="D363" s="88"/>
      <c r="E363" s="88"/>
      <c r="F363" s="88"/>
      <c r="G363" s="88"/>
      <c r="H363" s="88"/>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row>
    <row r="364" spans="1:161" x14ac:dyDescent="0.2">
      <c r="A364" s="25"/>
      <c r="B364" s="25"/>
      <c r="C364" s="25"/>
      <c r="D364" s="88"/>
      <c r="E364" s="88"/>
      <c r="F364" s="88"/>
      <c r="G364" s="88"/>
      <c r="H364" s="88"/>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row>
    <row r="365" spans="1:161" x14ac:dyDescent="0.2">
      <c r="A365" s="25"/>
      <c r="B365" s="25"/>
      <c r="C365" s="25"/>
      <c r="D365" s="88"/>
      <c r="E365" s="88"/>
      <c r="F365" s="88"/>
      <c r="G365" s="88"/>
      <c r="H365" s="88"/>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row>
    <row r="366" spans="1:161" x14ac:dyDescent="0.2">
      <c r="A366" s="25"/>
      <c r="B366" s="25"/>
      <c r="C366" s="25"/>
      <c r="D366" s="88"/>
      <c r="E366" s="88"/>
      <c r="F366" s="88"/>
      <c r="G366" s="88"/>
      <c r="H366" s="88"/>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row>
    <row r="367" spans="1:161" x14ac:dyDescent="0.2">
      <c r="A367" s="25"/>
      <c r="B367" s="25"/>
      <c r="C367" s="25"/>
      <c r="D367" s="88"/>
      <c r="E367" s="88"/>
      <c r="F367" s="88"/>
      <c r="G367" s="88"/>
      <c r="H367" s="88"/>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row>
    <row r="368" spans="1:161" x14ac:dyDescent="0.2">
      <c r="A368" s="25"/>
      <c r="B368" s="25"/>
      <c r="C368" s="25"/>
      <c r="D368" s="88"/>
      <c r="E368" s="88"/>
      <c r="F368" s="88"/>
      <c r="G368" s="88"/>
      <c r="H368" s="88"/>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row>
    <row r="369" spans="1:161" x14ac:dyDescent="0.2">
      <c r="A369" s="25"/>
      <c r="B369" s="25"/>
      <c r="C369" s="25"/>
      <c r="D369" s="88"/>
      <c r="E369" s="88"/>
      <c r="F369" s="88"/>
      <c r="G369" s="88"/>
      <c r="H369" s="88"/>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row>
    <row r="370" spans="1:161" x14ac:dyDescent="0.2">
      <c r="A370" s="25"/>
      <c r="B370" s="25"/>
      <c r="C370" s="25"/>
      <c r="D370" s="88"/>
      <c r="E370" s="88"/>
      <c r="F370" s="88"/>
      <c r="G370" s="88"/>
      <c r="H370" s="88"/>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row>
    <row r="371" spans="1:161" x14ac:dyDescent="0.2">
      <c r="A371" s="25"/>
      <c r="B371" s="25"/>
      <c r="C371" s="25"/>
      <c r="D371" s="88"/>
      <c r="E371" s="88"/>
      <c r="F371" s="88"/>
      <c r="G371" s="88"/>
      <c r="H371" s="88"/>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row>
    <row r="372" spans="1:161" x14ac:dyDescent="0.2">
      <c r="A372" s="25"/>
      <c r="B372" s="25"/>
      <c r="C372" s="25"/>
      <c r="D372" s="88"/>
      <c r="E372" s="88"/>
      <c r="F372" s="88"/>
      <c r="G372" s="88"/>
      <c r="H372" s="88"/>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row>
    <row r="373" spans="1:161" x14ac:dyDescent="0.2">
      <c r="A373" s="25"/>
      <c r="B373" s="25"/>
      <c r="C373" s="25"/>
      <c r="D373" s="88"/>
      <c r="E373" s="88"/>
      <c r="F373" s="88"/>
      <c r="G373" s="88"/>
      <c r="H373" s="88"/>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row>
    <row r="374" spans="1:161" x14ac:dyDescent="0.2">
      <c r="A374" s="25"/>
      <c r="B374" s="25"/>
      <c r="C374" s="25"/>
      <c r="D374" s="88"/>
      <c r="E374" s="88"/>
      <c r="F374" s="88"/>
      <c r="G374" s="88"/>
      <c r="H374" s="88"/>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row>
    <row r="375" spans="1:161" x14ac:dyDescent="0.2">
      <c r="A375" s="25"/>
      <c r="B375" s="25"/>
      <c r="C375" s="25"/>
      <c r="D375" s="88"/>
      <c r="E375" s="88"/>
      <c r="F375" s="88"/>
      <c r="G375" s="88"/>
      <c r="H375" s="88"/>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row>
    <row r="376" spans="1:161" x14ac:dyDescent="0.2">
      <c r="A376" s="25"/>
      <c r="B376" s="25"/>
      <c r="C376" s="25"/>
      <c r="D376" s="88"/>
      <c r="E376" s="88"/>
      <c r="F376" s="88"/>
      <c r="G376" s="88"/>
      <c r="H376" s="88"/>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row>
    <row r="377" spans="1:161" x14ac:dyDescent="0.2">
      <c r="A377" s="25"/>
      <c r="B377" s="25"/>
      <c r="C377" s="25"/>
      <c r="D377" s="88"/>
      <c r="E377" s="88"/>
      <c r="F377" s="88"/>
      <c r="G377" s="88"/>
      <c r="H377" s="88"/>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row>
    <row r="378" spans="1:161" x14ac:dyDescent="0.2">
      <c r="A378" s="25"/>
      <c r="B378" s="25"/>
      <c r="C378" s="25"/>
      <c r="D378" s="88"/>
      <c r="E378" s="88"/>
      <c r="F378" s="88"/>
      <c r="G378" s="88"/>
      <c r="H378" s="88"/>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row>
    <row r="379" spans="1:161" x14ac:dyDescent="0.2">
      <c r="A379" s="25"/>
      <c r="B379" s="25"/>
      <c r="C379" s="25"/>
      <c r="D379" s="88"/>
      <c r="E379" s="88"/>
      <c r="F379" s="88"/>
      <c r="G379" s="88"/>
      <c r="H379" s="88"/>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row>
    <row r="380" spans="1:161" x14ac:dyDescent="0.2">
      <c r="A380" s="25"/>
      <c r="B380" s="25"/>
      <c r="C380" s="25"/>
      <c r="D380" s="88"/>
      <c r="E380" s="88"/>
      <c r="F380" s="88"/>
      <c r="G380" s="88"/>
      <c r="H380" s="88"/>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row>
    <row r="381" spans="1:161" x14ac:dyDescent="0.2">
      <c r="A381" s="25"/>
      <c r="B381" s="25"/>
      <c r="C381" s="25"/>
      <c r="D381" s="88"/>
      <c r="E381" s="88"/>
      <c r="F381" s="88"/>
      <c r="G381" s="88"/>
      <c r="H381" s="88"/>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row>
    <row r="382" spans="1:161" x14ac:dyDescent="0.2">
      <c r="A382" s="25"/>
      <c r="B382" s="25"/>
      <c r="C382" s="25"/>
      <c r="D382" s="88"/>
      <c r="E382" s="88"/>
      <c r="F382" s="88"/>
      <c r="G382" s="88"/>
      <c r="H382" s="88"/>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row>
    <row r="383" spans="1:161" x14ac:dyDescent="0.2">
      <c r="A383" s="25"/>
      <c r="B383" s="25"/>
      <c r="C383" s="25"/>
      <c r="D383" s="88"/>
      <c r="E383" s="88"/>
      <c r="F383" s="88"/>
      <c r="G383" s="88"/>
      <c r="H383" s="88"/>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row>
    <row r="384" spans="1:161" x14ac:dyDescent="0.2">
      <c r="A384" s="25"/>
      <c r="B384" s="25"/>
      <c r="C384" s="25"/>
      <c r="D384" s="88"/>
      <c r="E384" s="88"/>
      <c r="F384" s="88"/>
      <c r="G384" s="88"/>
      <c r="H384" s="88"/>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row>
    <row r="385" spans="1:161" x14ac:dyDescent="0.2">
      <c r="A385" s="25"/>
      <c r="B385" s="25"/>
      <c r="C385" s="25"/>
      <c r="D385" s="88"/>
      <c r="E385" s="88"/>
      <c r="F385" s="88"/>
      <c r="G385" s="88"/>
      <c r="H385" s="88"/>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row>
    <row r="386" spans="1:161" x14ac:dyDescent="0.2">
      <c r="A386" s="25"/>
      <c r="B386" s="25"/>
      <c r="C386" s="25"/>
      <c r="D386" s="88"/>
      <c r="E386" s="88"/>
      <c r="F386" s="88"/>
      <c r="G386" s="88"/>
      <c r="H386" s="88"/>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row>
    <row r="387" spans="1:161" x14ac:dyDescent="0.2">
      <c r="A387" s="25"/>
      <c r="B387" s="25"/>
      <c r="C387" s="25"/>
      <c r="D387" s="88"/>
      <c r="E387" s="88"/>
      <c r="F387" s="88"/>
      <c r="G387" s="88"/>
      <c r="H387" s="88"/>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row>
    <row r="388" spans="1:161" x14ac:dyDescent="0.2">
      <c r="A388" s="25"/>
      <c r="B388" s="25"/>
      <c r="C388" s="25"/>
      <c r="D388" s="88"/>
      <c r="E388" s="88"/>
      <c r="F388" s="88"/>
      <c r="G388" s="88"/>
      <c r="H388" s="88"/>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row>
    <row r="389" spans="1:161" x14ac:dyDescent="0.2">
      <c r="A389" s="25"/>
      <c r="B389" s="25"/>
      <c r="C389" s="25"/>
      <c r="D389" s="88"/>
      <c r="E389" s="88"/>
      <c r="F389" s="88"/>
      <c r="G389" s="88"/>
      <c r="H389" s="88"/>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row>
    <row r="390" spans="1:161" x14ac:dyDescent="0.2">
      <c r="A390" s="25"/>
      <c r="B390" s="25"/>
      <c r="C390" s="25"/>
      <c r="D390" s="88"/>
      <c r="E390" s="88"/>
      <c r="F390" s="88"/>
      <c r="G390" s="88"/>
      <c r="H390" s="88"/>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row>
    <row r="391" spans="1:161" x14ac:dyDescent="0.2">
      <c r="A391" s="25"/>
      <c r="B391" s="25"/>
      <c r="C391" s="25"/>
      <c r="D391" s="88"/>
      <c r="E391" s="88"/>
      <c r="F391" s="88"/>
      <c r="G391" s="88"/>
      <c r="H391" s="88"/>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row>
    <row r="392" spans="1:161" x14ac:dyDescent="0.2">
      <c r="A392" s="25"/>
      <c r="B392" s="25"/>
      <c r="C392" s="25"/>
      <c r="D392" s="88"/>
      <c r="E392" s="88"/>
      <c r="F392" s="88"/>
      <c r="G392" s="88"/>
      <c r="H392" s="88"/>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row>
    <row r="393" spans="1:161" x14ac:dyDescent="0.2">
      <c r="A393" s="25"/>
      <c r="B393" s="25"/>
      <c r="C393" s="25"/>
      <c r="D393" s="88"/>
      <c r="E393" s="88"/>
      <c r="F393" s="88"/>
      <c r="G393" s="88"/>
      <c r="H393" s="88"/>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row>
    <row r="394" spans="1:161" x14ac:dyDescent="0.2">
      <c r="A394" s="25"/>
      <c r="B394" s="25"/>
      <c r="C394" s="25"/>
      <c r="D394" s="88"/>
      <c r="E394" s="88"/>
      <c r="F394" s="88"/>
      <c r="G394" s="88"/>
      <c r="H394" s="88"/>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row>
    <row r="395" spans="1:161" x14ac:dyDescent="0.2">
      <c r="A395" s="25"/>
      <c r="B395" s="25"/>
      <c r="C395" s="25"/>
      <c r="D395" s="88"/>
      <c r="E395" s="88"/>
      <c r="F395" s="88"/>
      <c r="G395" s="88"/>
      <c r="H395" s="88"/>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row>
    <row r="396" spans="1:161" x14ac:dyDescent="0.2">
      <c r="A396" s="25"/>
      <c r="B396" s="25"/>
      <c r="C396" s="25"/>
      <c r="D396" s="88"/>
      <c r="E396" s="88"/>
      <c r="F396" s="88"/>
      <c r="G396" s="88"/>
      <c r="H396" s="88"/>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row>
    <row r="397" spans="1:161" x14ac:dyDescent="0.2">
      <c r="A397" s="25"/>
      <c r="B397" s="25"/>
      <c r="C397" s="25"/>
      <c r="D397" s="88"/>
      <c r="E397" s="88"/>
      <c r="F397" s="88"/>
      <c r="G397" s="88"/>
      <c r="H397" s="88"/>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row>
    <row r="398" spans="1:161" x14ac:dyDescent="0.2">
      <c r="A398" s="25"/>
      <c r="B398" s="25"/>
      <c r="C398" s="25"/>
      <c r="D398" s="88"/>
      <c r="E398" s="88"/>
      <c r="F398" s="88"/>
      <c r="G398" s="88"/>
      <c r="H398" s="88"/>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row>
    <row r="399" spans="1:161" x14ac:dyDescent="0.2">
      <c r="A399" s="25"/>
      <c r="B399" s="25"/>
      <c r="C399" s="25"/>
      <c r="D399" s="88"/>
      <c r="E399" s="88"/>
      <c r="F399" s="88"/>
      <c r="G399" s="88"/>
      <c r="H399" s="88"/>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row>
    <row r="400" spans="1:161" x14ac:dyDescent="0.2">
      <c r="A400" s="25"/>
      <c r="B400" s="25"/>
      <c r="C400" s="25"/>
      <c r="D400" s="88"/>
      <c r="E400" s="88"/>
      <c r="F400" s="88"/>
      <c r="G400" s="88"/>
      <c r="H400" s="88"/>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row>
    <row r="401" spans="1:161" x14ac:dyDescent="0.2">
      <c r="A401" s="25"/>
      <c r="B401" s="25"/>
      <c r="C401" s="25"/>
      <c r="D401" s="88"/>
      <c r="E401" s="88"/>
      <c r="F401" s="88"/>
      <c r="G401" s="88"/>
      <c r="H401" s="88"/>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row>
    <row r="402" spans="1:161" x14ac:dyDescent="0.2">
      <c r="A402" s="25"/>
      <c r="B402" s="25"/>
      <c r="C402" s="25"/>
      <c r="D402" s="88"/>
      <c r="E402" s="88"/>
      <c r="F402" s="88"/>
      <c r="G402" s="88"/>
      <c r="H402" s="88"/>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row>
    <row r="403" spans="1:161" x14ac:dyDescent="0.2">
      <c r="A403" s="25"/>
      <c r="B403" s="25"/>
      <c r="C403" s="25"/>
      <c r="D403" s="88"/>
      <c r="E403" s="88"/>
      <c r="F403" s="88"/>
      <c r="G403" s="88"/>
      <c r="H403" s="88"/>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row>
    <row r="404" spans="1:161" x14ac:dyDescent="0.2">
      <c r="A404" s="25"/>
      <c r="B404" s="25"/>
      <c r="C404" s="25"/>
      <c r="D404" s="88"/>
      <c r="E404" s="88"/>
      <c r="F404" s="88"/>
      <c r="G404" s="88"/>
      <c r="H404" s="88"/>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row>
    <row r="405" spans="1:161" x14ac:dyDescent="0.2">
      <c r="A405" s="25"/>
      <c r="B405" s="25"/>
      <c r="C405" s="25"/>
      <c r="D405" s="88"/>
      <c r="E405" s="88"/>
      <c r="F405" s="88"/>
      <c r="G405" s="88"/>
      <c r="H405" s="88"/>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row>
    <row r="406" spans="1:161" x14ac:dyDescent="0.2">
      <c r="A406" s="25"/>
      <c r="B406" s="25"/>
      <c r="C406" s="25"/>
      <c r="D406" s="88"/>
      <c r="E406" s="88"/>
      <c r="F406" s="88"/>
      <c r="G406" s="88"/>
      <c r="H406" s="88"/>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row>
    <row r="407" spans="1:161" x14ac:dyDescent="0.2">
      <c r="A407" s="25"/>
      <c r="B407" s="25"/>
      <c r="C407" s="25"/>
      <c r="D407" s="88"/>
      <c r="E407" s="88"/>
      <c r="F407" s="88"/>
      <c r="G407" s="88"/>
      <c r="H407" s="88"/>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row>
    <row r="408" spans="1:161" x14ac:dyDescent="0.2">
      <c r="A408" s="25"/>
      <c r="B408" s="25"/>
      <c r="C408" s="25"/>
      <c r="D408" s="88"/>
      <c r="E408" s="88"/>
      <c r="F408" s="88"/>
      <c r="G408" s="88"/>
      <c r="H408" s="88"/>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row>
    <row r="409" spans="1:161" x14ac:dyDescent="0.2">
      <c r="A409" s="25"/>
      <c r="B409" s="25"/>
      <c r="C409" s="25"/>
      <c r="D409" s="88"/>
      <c r="E409" s="88"/>
      <c r="F409" s="88"/>
      <c r="G409" s="88"/>
      <c r="H409" s="88"/>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row>
    <row r="410" spans="1:161" x14ac:dyDescent="0.2">
      <c r="A410" s="25"/>
      <c r="B410" s="25"/>
      <c r="C410" s="25"/>
      <c r="D410" s="88"/>
      <c r="E410" s="88"/>
      <c r="F410" s="88"/>
      <c r="G410" s="88"/>
      <c r="H410" s="88"/>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row>
    <row r="411" spans="1:161" x14ac:dyDescent="0.2">
      <c r="A411" s="25"/>
      <c r="B411" s="25"/>
      <c r="C411" s="25"/>
      <c r="D411" s="88"/>
      <c r="E411" s="88"/>
      <c r="F411" s="88"/>
      <c r="G411" s="88"/>
      <c r="H411" s="88"/>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row>
    <row r="412" spans="1:161" x14ac:dyDescent="0.2">
      <c r="A412" s="25"/>
      <c r="B412" s="25"/>
      <c r="C412" s="25"/>
      <c r="D412" s="88"/>
      <c r="E412" s="88"/>
      <c r="F412" s="88"/>
      <c r="G412" s="88"/>
      <c r="H412" s="88"/>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row>
    <row r="413" spans="1:161" x14ac:dyDescent="0.2">
      <c r="A413" s="25"/>
      <c r="B413" s="25"/>
      <c r="C413" s="25"/>
      <c r="D413" s="88"/>
      <c r="E413" s="88"/>
      <c r="F413" s="88"/>
      <c r="G413" s="88"/>
      <c r="H413" s="88"/>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row>
    <row r="414" spans="1:161" x14ac:dyDescent="0.2">
      <c r="A414" s="25"/>
      <c r="B414" s="25"/>
      <c r="C414" s="25"/>
      <c r="D414" s="88"/>
      <c r="E414" s="88"/>
      <c r="F414" s="88"/>
      <c r="G414" s="88"/>
      <c r="H414" s="88"/>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row>
    <row r="415" spans="1:161" x14ac:dyDescent="0.2">
      <c r="A415" s="25"/>
      <c r="B415" s="25"/>
      <c r="C415" s="25"/>
      <c r="D415" s="88"/>
      <c r="E415" s="88"/>
      <c r="F415" s="88"/>
      <c r="G415" s="88"/>
      <c r="H415" s="88"/>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row>
    <row r="416" spans="1:161" x14ac:dyDescent="0.2">
      <c r="A416" s="25"/>
      <c r="B416" s="25"/>
      <c r="C416" s="25"/>
      <c r="D416" s="88"/>
      <c r="E416" s="88"/>
      <c r="F416" s="88"/>
      <c r="G416" s="88"/>
      <c r="H416" s="88"/>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row>
    <row r="417" spans="1:161" x14ac:dyDescent="0.2">
      <c r="A417" s="25"/>
      <c r="B417" s="25"/>
      <c r="C417" s="25"/>
      <c r="D417" s="88"/>
      <c r="E417" s="88"/>
      <c r="F417" s="88"/>
      <c r="G417" s="88"/>
      <c r="H417" s="88"/>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row>
    <row r="418" spans="1:161" x14ac:dyDescent="0.2">
      <c r="A418" s="25"/>
      <c r="B418" s="25"/>
      <c r="C418" s="25"/>
      <c r="D418" s="88"/>
      <c r="E418" s="88"/>
      <c r="F418" s="88"/>
      <c r="G418" s="88"/>
      <c r="H418" s="88"/>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row>
    <row r="419" spans="1:161" x14ac:dyDescent="0.2">
      <c r="A419" s="25"/>
      <c r="B419" s="25"/>
      <c r="C419" s="25"/>
      <c r="D419" s="88"/>
      <c r="E419" s="88"/>
      <c r="F419" s="88"/>
      <c r="G419" s="88"/>
      <c r="H419" s="88"/>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row>
    <row r="420" spans="1:161" x14ac:dyDescent="0.2">
      <c r="A420" s="25"/>
      <c r="B420" s="25"/>
      <c r="C420" s="25"/>
      <c r="D420" s="88"/>
      <c r="E420" s="88"/>
      <c r="F420" s="88"/>
      <c r="G420" s="88"/>
      <c r="H420" s="88"/>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row>
    <row r="421" spans="1:161" x14ac:dyDescent="0.2">
      <c r="A421" s="25"/>
      <c r="B421" s="25"/>
      <c r="C421" s="25"/>
      <c r="D421" s="88"/>
      <c r="E421" s="88"/>
      <c r="F421" s="88"/>
      <c r="G421" s="88"/>
      <c r="H421" s="88"/>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row>
    <row r="422" spans="1:161" x14ac:dyDescent="0.2">
      <c r="A422" s="25"/>
      <c r="B422" s="25"/>
      <c r="C422" s="25"/>
      <c r="D422" s="88"/>
      <c r="E422" s="88"/>
      <c r="F422" s="88"/>
      <c r="G422" s="88"/>
      <c r="H422" s="88"/>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row>
    <row r="423" spans="1:161" x14ac:dyDescent="0.2">
      <c r="A423" s="25"/>
      <c r="B423" s="25"/>
      <c r="C423" s="25"/>
      <c r="D423" s="88"/>
      <c r="E423" s="88"/>
      <c r="F423" s="88"/>
      <c r="G423" s="88"/>
      <c r="H423" s="88"/>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row>
    <row r="424" spans="1:161" x14ac:dyDescent="0.2">
      <c r="A424" s="25"/>
      <c r="B424" s="25"/>
      <c r="C424" s="25"/>
      <c r="D424" s="88"/>
      <c r="E424" s="88"/>
      <c r="F424" s="88"/>
      <c r="G424" s="88"/>
      <c r="H424" s="88"/>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row>
    <row r="425" spans="1:161" x14ac:dyDescent="0.2">
      <c r="A425" s="25"/>
      <c r="B425" s="25"/>
      <c r="C425" s="25"/>
      <c r="D425" s="88"/>
      <c r="E425" s="88"/>
      <c r="F425" s="88"/>
      <c r="G425" s="88"/>
      <c r="H425" s="88"/>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row>
    <row r="426" spans="1:161" x14ac:dyDescent="0.2">
      <c r="A426" s="25"/>
      <c r="B426" s="25"/>
      <c r="C426" s="25"/>
      <c r="D426" s="88"/>
      <c r="E426" s="88"/>
      <c r="F426" s="88"/>
      <c r="G426" s="88"/>
      <c r="H426" s="88"/>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row>
    <row r="427" spans="1:161" x14ac:dyDescent="0.2">
      <c r="A427" s="25"/>
      <c r="B427" s="25"/>
      <c r="C427" s="25"/>
      <c r="D427" s="88"/>
      <c r="E427" s="88"/>
      <c r="F427" s="88"/>
      <c r="G427" s="88"/>
      <c r="H427" s="88"/>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row>
    <row r="428" spans="1:161" x14ac:dyDescent="0.2">
      <c r="A428" s="25"/>
      <c r="B428" s="25"/>
      <c r="C428" s="25"/>
      <c r="D428" s="88"/>
      <c r="E428" s="88"/>
      <c r="F428" s="88"/>
      <c r="G428" s="88"/>
      <c r="H428" s="88"/>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row>
    <row r="429" spans="1:161" x14ac:dyDescent="0.2">
      <c r="A429" s="25"/>
      <c r="B429" s="25"/>
      <c r="C429" s="25"/>
      <c r="D429" s="88"/>
      <c r="E429" s="88"/>
      <c r="F429" s="88"/>
      <c r="G429" s="88"/>
      <c r="H429" s="88"/>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row>
    <row r="430" spans="1:161" x14ac:dyDescent="0.2">
      <c r="A430" s="25"/>
      <c r="B430" s="25"/>
      <c r="C430" s="25"/>
      <c r="D430" s="88"/>
      <c r="E430" s="88"/>
      <c r="F430" s="88"/>
      <c r="G430" s="88"/>
      <c r="H430" s="88"/>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row>
    <row r="431" spans="1:161" x14ac:dyDescent="0.2">
      <c r="A431" s="25"/>
      <c r="B431" s="25"/>
      <c r="C431" s="25"/>
      <c r="D431" s="88"/>
      <c r="E431" s="88"/>
      <c r="F431" s="88"/>
      <c r="G431" s="88"/>
      <c r="H431" s="88"/>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row>
    <row r="432" spans="1:161" x14ac:dyDescent="0.2">
      <c r="A432" s="25"/>
      <c r="B432" s="25"/>
      <c r="C432" s="25"/>
      <c r="D432" s="88"/>
      <c r="E432" s="88"/>
      <c r="F432" s="88"/>
      <c r="G432" s="88"/>
      <c r="H432" s="88"/>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row>
    <row r="433" spans="1:161" x14ac:dyDescent="0.2">
      <c r="A433" s="25"/>
      <c r="B433" s="25"/>
      <c r="C433" s="25"/>
      <c r="D433" s="88"/>
      <c r="E433" s="88"/>
      <c r="F433" s="88"/>
      <c r="G433" s="88"/>
      <c r="H433" s="88"/>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row>
    <row r="434" spans="1:161" x14ac:dyDescent="0.2">
      <c r="A434" s="25"/>
      <c r="B434" s="25"/>
      <c r="C434" s="25"/>
      <c r="D434" s="88"/>
      <c r="E434" s="88"/>
      <c r="F434" s="88"/>
      <c r="G434" s="88"/>
      <c r="H434" s="88"/>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row>
    <row r="435" spans="1:161" x14ac:dyDescent="0.2">
      <c r="A435" s="25"/>
      <c r="B435" s="25"/>
      <c r="C435" s="25"/>
      <c r="D435" s="88"/>
      <c r="E435" s="88"/>
      <c r="F435" s="88"/>
      <c r="G435" s="88"/>
      <c r="H435" s="88"/>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row>
    <row r="436" spans="1:161" x14ac:dyDescent="0.2">
      <c r="A436" s="25"/>
      <c r="B436" s="25"/>
      <c r="C436" s="25"/>
      <c r="D436" s="88"/>
      <c r="E436" s="88"/>
      <c r="F436" s="88"/>
      <c r="G436" s="88"/>
      <c r="H436" s="88"/>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row>
    <row r="437" spans="1:161" x14ac:dyDescent="0.2">
      <c r="A437" s="25"/>
      <c r="B437" s="25"/>
      <c r="C437" s="25"/>
      <c r="D437" s="88"/>
      <c r="E437" s="88"/>
      <c r="F437" s="88"/>
      <c r="G437" s="88"/>
      <c r="H437" s="88"/>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row>
    <row r="438" spans="1:161" x14ac:dyDescent="0.2">
      <c r="A438" s="25"/>
      <c r="B438" s="25"/>
      <c r="C438" s="25"/>
      <c r="D438" s="88"/>
      <c r="E438" s="88"/>
      <c r="F438" s="88"/>
      <c r="G438" s="88"/>
      <c r="H438" s="88"/>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row>
    <row r="439" spans="1:161" x14ac:dyDescent="0.2">
      <c r="A439" s="25"/>
      <c r="B439" s="25"/>
      <c r="C439" s="25"/>
      <c r="D439" s="88"/>
      <c r="E439" s="88"/>
      <c r="F439" s="88"/>
      <c r="G439" s="88"/>
      <c r="H439" s="88"/>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row>
    <row r="440" spans="1:161" x14ac:dyDescent="0.2">
      <c r="A440" s="25"/>
      <c r="B440" s="25"/>
      <c r="C440" s="25"/>
      <c r="D440" s="88"/>
      <c r="E440" s="88"/>
      <c r="F440" s="88"/>
      <c r="G440" s="88"/>
      <c r="H440" s="88"/>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row>
    <row r="441" spans="1:161" x14ac:dyDescent="0.2">
      <c r="A441" s="25"/>
      <c r="B441" s="25"/>
      <c r="C441" s="25"/>
      <c r="D441" s="88"/>
      <c r="E441" s="88"/>
      <c r="F441" s="88"/>
      <c r="G441" s="88"/>
      <c r="H441" s="88"/>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row>
    <row r="442" spans="1:161" x14ac:dyDescent="0.2">
      <c r="A442" s="25"/>
      <c r="B442" s="25"/>
      <c r="C442" s="25"/>
      <c r="D442" s="88"/>
      <c r="E442" s="88"/>
      <c r="F442" s="88"/>
      <c r="G442" s="88"/>
      <c r="H442" s="88"/>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row>
    <row r="443" spans="1:161" x14ac:dyDescent="0.2">
      <c r="A443" s="25"/>
      <c r="B443" s="25"/>
      <c r="C443" s="25"/>
      <c r="D443" s="88"/>
      <c r="E443" s="88"/>
      <c r="F443" s="88"/>
      <c r="G443" s="88"/>
      <c r="H443" s="88"/>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row>
    <row r="444" spans="1:161" x14ac:dyDescent="0.2">
      <c r="A444" s="25"/>
      <c r="B444" s="25"/>
      <c r="C444" s="25"/>
      <c r="D444" s="88"/>
      <c r="E444" s="88"/>
      <c r="F444" s="88"/>
      <c r="G444" s="88"/>
      <c r="H444" s="88"/>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row>
    <row r="445" spans="1:161" x14ac:dyDescent="0.2">
      <c r="A445" s="25"/>
      <c r="B445" s="25"/>
      <c r="C445" s="25"/>
      <c r="D445" s="88"/>
      <c r="E445" s="88"/>
      <c r="F445" s="88"/>
      <c r="G445" s="88"/>
      <c r="H445" s="88"/>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row>
    <row r="446" spans="1:161" x14ac:dyDescent="0.2">
      <c r="A446" s="25"/>
      <c r="B446" s="25"/>
      <c r="C446" s="25"/>
      <c r="D446" s="88"/>
      <c r="E446" s="88"/>
      <c r="F446" s="88"/>
      <c r="G446" s="88"/>
      <c r="H446" s="88"/>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row>
    <row r="447" spans="1:161" x14ac:dyDescent="0.2">
      <c r="A447" s="25"/>
      <c r="B447" s="25"/>
      <c r="C447" s="25"/>
      <c r="D447" s="88"/>
      <c r="E447" s="88"/>
      <c r="F447" s="88"/>
      <c r="G447" s="88"/>
      <c r="H447" s="88"/>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row>
    <row r="448" spans="1:161" x14ac:dyDescent="0.2">
      <c r="A448" s="25"/>
      <c r="B448" s="25"/>
      <c r="C448" s="25"/>
      <c r="D448" s="88"/>
      <c r="E448" s="88"/>
      <c r="F448" s="88"/>
      <c r="G448" s="88"/>
      <c r="H448" s="88"/>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row>
    <row r="449" spans="1:161" x14ac:dyDescent="0.2">
      <c r="A449" s="25"/>
      <c r="B449" s="25"/>
      <c r="C449" s="25"/>
      <c r="D449" s="88"/>
      <c r="E449" s="88"/>
      <c r="F449" s="88"/>
      <c r="G449" s="88"/>
      <c r="H449" s="88"/>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row>
    <row r="450" spans="1:161" x14ac:dyDescent="0.2">
      <c r="A450" s="25"/>
      <c r="B450" s="25"/>
      <c r="C450" s="25"/>
      <c r="D450" s="88"/>
      <c r="E450" s="88"/>
      <c r="F450" s="88"/>
      <c r="G450" s="88"/>
      <c r="H450" s="88"/>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row>
    <row r="451" spans="1:161" x14ac:dyDescent="0.2">
      <c r="A451" s="25"/>
      <c r="B451" s="25"/>
      <c r="C451" s="25"/>
      <c r="D451" s="88"/>
      <c r="E451" s="88"/>
      <c r="F451" s="88"/>
      <c r="G451" s="88"/>
      <c r="H451" s="88"/>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row>
    <row r="452" spans="1:161" x14ac:dyDescent="0.2">
      <c r="A452" s="25"/>
      <c r="B452" s="25"/>
      <c r="C452" s="25"/>
      <c r="D452" s="88"/>
      <c r="E452" s="88"/>
      <c r="F452" s="88"/>
      <c r="G452" s="88"/>
      <c r="H452" s="88"/>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row>
    <row r="453" spans="1:161" x14ac:dyDescent="0.2">
      <c r="A453" s="25"/>
      <c r="B453" s="25"/>
      <c r="C453" s="25"/>
      <c r="D453" s="88"/>
      <c r="E453" s="88"/>
      <c r="F453" s="88"/>
      <c r="G453" s="88"/>
      <c r="H453" s="88"/>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row>
    <row r="454" spans="1:161" x14ac:dyDescent="0.2">
      <c r="A454" s="25"/>
      <c r="B454" s="25"/>
      <c r="C454" s="25"/>
      <c r="D454" s="88"/>
      <c r="E454" s="88"/>
      <c r="F454" s="88"/>
      <c r="G454" s="88"/>
      <c r="H454" s="88"/>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row>
    <row r="455" spans="1:161" x14ac:dyDescent="0.2">
      <c r="A455" s="25"/>
      <c r="B455" s="25"/>
      <c r="C455" s="25"/>
      <c r="D455" s="88"/>
      <c r="E455" s="88"/>
      <c r="F455" s="88"/>
      <c r="G455" s="88"/>
      <c r="H455" s="88"/>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row>
    <row r="456" spans="1:161" x14ac:dyDescent="0.2">
      <c r="A456" s="25"/>
      <c r="B456" s="25"/>
      <c r="C456" s="25"/>
      <c r="D456" s="88"/>
      <c r="E456" s="88"/>
      <c r="F456" s="88"/>
      <c r="G456" s="88"/>
      <c r="H456" s="88"/>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row>
    <row r="457" spans="1:161" x14ac:dyDescent="0.2">
      <c r="A457" s="25"/>
      <c r="B457" s="25"/>
      <c r="C457" s="25"/>
      <c r="D457" s="88"/>
      <c r="E457" s="88"/>
      <c r="F457" s="88"/>
      <c r="G457" s="88"/>
      <c r="H457" s="88"/>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row>
    <row r="458" spans="1:161" x14ac:dyDescent="0.2">
      <c r="A458" s="25"/>
      <c r="B458" s="25"/>
      <c r="C458" s="25"/>
      <c r="D458" s="88"/>
      <c r="E458" s="88"/>
      <c r="F458" s="88"/>
      <c r="G458" s="88"/>
      <c r="H458" s="88"/>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row>
    <row r="459" spans="1:161" x14ac:dyDescent="0.2">
      <c r="A459" s="25"/>
      <c r="B459" s="25"/>
      <c r="C459" s="25"/>
      <c r="D459" s="88"/>
      <c r="E459" s="88"/>
      <c r="F459" s="88"/>
      <c r="G459" s="88"/>
      <c r="H459" s="88"/>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row>
    <row r="460" spans="1:161" x14ac:dyDescent="0.2">
      <c r="A460" s="25"/>
      <c r="B460" s="25"/>
      <c r="C460" s="25"/>
      <c r="D460" s="88"/>
      <c r="E460" s="88"/>
      <c r="F460" s="88"/>
      <c r="G460" s="88"/>
      <c r="H460" s="88"/>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row>
    <row r="461" spans="1:161" x14ac:dyDescent="0.2">
      <c r="A461" s="25"/>
      <c r="B461" s="25"/>
      <c r="C461" s="25"/>
      <c r="D461" s="88"/>
      <c r="E461" s="88"/>
      <c r="F461" s="88"/>
      <c r="G461" s="88"/>
      <c r="H461" s="88"/>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row>
    <row r="462" spans="1:161" x14ac:dyDescent="0.2">
      <c r="A462" s="25"/>
      <c r="B462" s="25"/>
      <c r="C462" s="25"/>
      <c r="D462" s="88"/>
      <c r="E462" s="88"/>
      <c r="F462" s="88"/>
      <c r="G462" s="88"/>
      <c r="H462" s="88"/>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row>
    <row r="463" spans="1:161" x14ac:dyDescent="0.2">
      <c r="A463" s="25"/>
      <c r="B463" s="25"/>
      <c r="C463" s="25"/>
      <c r="D463" s="88"/>
      <c r="E463" s="88"/>
      <c r="F463" s="88"/>
      <c r="G463" s="88"/>
      <c r="H463" s="88"/>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row>
    <row r="464" spans="1:161" x14ac:dyDescent="0.2">
      <c r="A464" s="25"/>
      <c r="B464" s="25"/>
      <c r="C464" s="25"/>
      <c r="D464" s="88"/>
      <c r="E464" s="88"/>
      <c r="F464" s="88"/>
      <c r="G464" s="88"/>
      <c r="H464" s="88"/>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row>
    <row r="465" spans="1:161" x14ac:dyDescent="0.2">
      <c r="A465" s="25"/>
      <c r="B465" s="25"/>
      <c r="C465" s="25"/>
      <c r="D465" s="88"/>
      <c r="E465" s="88"/>
      <c r="F465" s="88"/>
      <c r="G465" s="88"/>
      <c r="H465" s="88"/>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row>
    <row r="466" spans="1:161" x14ac:dyDescent="0.2">
      <c r="A466" s="25"/>
      <c r="B466" s="25"/>
      <c r="C466" s="25"/>
      <c r="D466" s="88"/>
      <c r="E466" s="88"/>
      <c r="F466" s="88"/>
      <c r="G466" s="88"/>
      <c r="H466" s="88"/>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row>
    <row r="467" spans="1:161" x14ac:dyDescent="0.2">
      <c r="A467" s="25"/>
      <c r="B467" s="25"/>
      <c r="C467" s="25"/>
      <c r="D467" s="88"/>
      <c r="E467" s="88"/>
      <c r="F467" s="88"/>
      <c r="G467" s="88"/>
      <c r="H467" s="88"/>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row>
    <row r="468" spans="1:161" x14ac:dyDescent="0.2">
      <c r="A468" s="25"/>
      <c r="B468" s="25"/>
      <c r="C468" s="25"/>
      <c r="D468" s="88"/>
      <c r="E468" s="88"/>
      <c r="F468" s="88"/>
      <c r="G468" s="88"/>
      <c r="H468" s="88"/>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row>
    <row r="469" spans="1:161" x14ac:dyDescent="0.2">
      <c r="A469" s="25"/>
      <c r="B469" s="25"/>
      <c r="C469" s="25"/>
      <c r="D469" s="88"/>
      <c r="E469" s="88"/>
      <c r="F469" s="88"/>
      <c r="G469" s="88"/>
      <c r="H469" s="88"/>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row>
    <row r="470" spans="1:161" x14ac:dyDescent="0.2">
      <c r="A470" s="25"/>
      <c r="B470" s="25"/>
      <c r="C470" s="25"/>
      <c r="D470" s="88"/>
      <c r="E470" s="88"/>
      <c r="F470" s="88"/>
      <c r="G470" s="88"/>
      <c r="H470" s="88"/>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row>
    <row r="471" spans="1:161" x14ac:dyDescent="0.2">
      <c r="A471" s="25"/>
      <c r="B471" s="25"/>
      <c r="C471" s="25"/>
      <c r="D471" s="88"/>
      <c r="E471" s="88"/>
      <c r="F471" s="88"/>
      <c r="G471" s="88"/>
      <c r="H471" s="88"/>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row>
    <row r="472" spans="1:161" x14ac:dyDescent="0.2">
      <c r="A472" s="25"/>
      <c r="B472" s="25"/>
      <c r="C472" s="25"/>
      <c r="D472" s="88"/>
      <c r="E472" s="88"/>
      <c r="F472" s="88"/>
      <c r="G472" s="88"/>
      <c r="H472" s="88"/>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row>
    <row r="473" spans="1:161" x14ac:dyDescent="0.2">
      <c r="A473" s="25"/>
      <c r="B473" s="25"/>
      <c r="C473" s="25"/>
      <c r="D473" s="88"/>
      <c r="E473" s="88"/>
      <c r="F473" s="88"/>
      <c r="G473" s="88"/>
      <c r="H473" s="88"/>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row>
    <row r="474" spans="1:161" x14ac:dyDescent="0.2">
      <c r="A474" s="25"/>
      <c r="B474" s="25"/>
      <c r="C474" s="25"/>
      <c r="D474" s="88"/>
      <c r="E474" s="88"/>
      <c r="F474" s="88"/>
      <c r="G474" s="88"/>
      <c r="H474" s="88"/>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row>
    <row r="475" spans="1:161" x14ac:dyDescent="0.2">
      <c r="A475" s="25"/>
      <c r="B475" s="25"/>
      <c r="C475" s="25"/>
      <c r="D475" s="88"/>
      <c r="E475" s="88"/>
      <c r="F475" s="88"/>
      <c r="G475" s="88"/>
      <c r="H475" s="88"/>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row>
    <row r="476" spans="1:161" x14ac:dyDescent="0.2">
      <c r="A476" s="25"/>
      <c r="B476" s="25"/>
      <c r="C476" s="25"/>
      <c r="D476" s="88"/>
      <c r="E476" s="88"/>
      <c r="F476" s="88"/>
      <c r="G476" s="88"/>
      <c r="H476" s="88"/>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row>
    <row r="477" spans="1:161" x14ac:dyDescent="0.2">
      <c r="A477" s="25"/>
      <c r="B477" s="25"/>
      <c r="C477" s="25"/>
      <c r="D477" s="88"/>
      <c r="E477" s="88"/>
      <c r="F477" s="88"/>
      <c r="G477" s="88"/>
      <c r="H477" s="88"/>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row>
    <row r="478" spans="1:161" x14ac:dyDescent="0.2">
      <c r="A478" s="25"/>
      <c r="B478" s="25"/>
      <c r="C478" s="25"/>
      <c r="D478" s="88"/>
      <c r="E478" s="88"/>
      <c r="F478" s="88"/>
      <c r="G478" s="88"/>
      <c r="H478" s="88"/>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row>
    <row r="479" spans="1:161" x14ac:dyDescent="0.2">
      <c r="A479" s="25"/>
      <c r="B479" s="25"/>
      <c r="C479" s="25"/>
      <c r="D479" s="88"/>
      <c r="E479" s="88"/>
      <c r="F479" s="88"/>
      <c r="G479" s="88"/>
      <c r="H479" s="88"/>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row>
    <row r="480" spans="1:161" x14ac:dyDescent="0.2">
      <c r="A480" s="25"/>
      <c r="B480" s="25"/>
      <c r="C480" s="25"/>
      <c r="D480" s="88"/>
      <c r="E480" s="88"/>
      <c r="F480" s="88"/>
      <c r="G480" s="88"/>
      <c r="H480" s="88"/>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row>
    <row r="481" spans="1:161" x14ac:dyDescent="0.2">
      <c r="A481" s="25"/>
      <c r="B481" s="25"/>
      <c r="C481" s="25"/>
      <c r="D481" s="88"/>
      <c r="E481" s="88"/>
      <c r="F481" s="88"/>
      <c r="G481" s="88"/>
      <c r="H481" s="88"/>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row>
    <row r="482" spans="1:161" x14ac:dyDescent="0.2">
      <c r="A482" s="25"/>
      <c r="B482" s="25"/>
      <c r="C482" s="25"/>
      <c r="D482" s="88"/>
      <c r="E482" s="88"/>
      <c r="F482" s="88"/>
      <c r="G482" s="88"/>
      <c r="H482" s="88"/>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row>
    <row r="483" spans="1:161" x14ac:dyDescent="0.2">
      <c r="A483" s="25"/>
      <c r="B483" s="25"/>
      <c r="C483" s="25"/>
      <c r="D483" s="88"/>
      <c r="E483" s="88"/>
      <c r="F483" s="88"/>
      <c r="G483" s="88"/>
      <c r="H483" s="88"/>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row>
    <row r="484" spans="1:161" x14ac:dyDescent="0.2">
      <c r="A484" s="25"/>
      <c r="B484" s="25"/>
      <c r="C484" s="25"/>
      <c r="D484" s="88"/>
      <c r="E484" s="88"/>
      <c r="F484" s="88"/>
      <c r="G484" s="88"/>
      <c r="H484" s="88"/>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row>
    <row r="485" spans="1:161" x14ac:dyDescent="0.2">
      <c r="A485" s="25"/>
      <c r="B485" s="25"/>
      <c r="C485" s="25"/>
      <c r="D485" s="88"/>
      <c r="E485" s="88"/>
      <c r="F485" s="88"/>
      <c r="G485" s="88"/>
      <c r="H485" s="88"/>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row>
    <row r="486" spans="1:161" x14ac:dyDescent="0.2">
      <c r="A486" s="25"/>
      <c r="B486" s="25"/>
      <c r="C486" s="25"/>
      <c r="D486" s="88"/>
      <c r="E486" s="88"/>
      <c r="F486" s="88"/>
      <c r="G486" s="88"/>
      <c r="H486" s="88"/>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row>
    <row r="487" spans="1:161" x14ac:dyDescent="0.2">
      <c r="A487" s="25"/>
      <c r="B487" s="25"/>
      <c r="C487" s="25"/>
      <c r="D487" s="88"/>
      <c r="E487" s="88"/>
      <c r="F487" s="88"/>
      <c r="G487" s="88"/>
      <c r="H487" s="88"/>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row>
    <row r="488" spans="1:161" x14ac:dyDescent="0.2">
      <c r="A488" s="25"/>
      <c r="B488" s="25"/>
      <c r="C488" s="25"/>
      <c r="D488" s="88"/>
      <c r="E488" s="88"/>
      <c r="F488" s="88"/>
      <c r="G488" s="88"/>
      <c r="H488" s="88"/>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row>
    <row r="489" spans="1:161" x14ac:dyDescent="0.2">
      <c r="A489" s="25"/>
      <c r="B489" s="25"/>
      <c r="C489" s="25"/>
      <c r="D489" s="88"/>
      <c r="E489" s="88"/>
      <c r="F489" s="88"/>
      <c r="G489" s="88"/>
      <c r="H489" s="88"/>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row>
    <row r="490" spans="1:161" x14ac:dyDescent="0.2">
      <c r="A490" s="25"/>
      <c r="B490" s="25"/>
      <c r="C490" s="25"/>
      <c r="D490" s="88"/>
      <c r="E490" s="88"/>
      <c r="F490" s="88"/>
      <c r="G490" s="88"/>
      <c r="H490" s="88"/>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row>
    <row r="491" spans="1:161" x14ac:dyDescent="0.2">
      <c r="A491" s="25"/>
      <c r="B491" s="25"/>
      <c r="C491" s="25"/>
      <c r="D491" s="88"/>
      <c r="E491" s="88"/>
      <c r="F491" s="88"/>
      <c r="G491" s="88"/>
      <c r="H491" s="88"/>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row>
    <row r="492" spans="1:161" x14ac:dyDescent="0.2">
      <c r="A492" s="25"/>
      <c r="B492" s="25"/>
      <c r="C492" s="25"/>
      <c r="D492" s="88"/>
      <c r="E492" s="88"/>
      <c r="F492" s="88"/>
      <c r="G492" s="88"/>
      <c r="H492" s="88"/>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row>
    <row r="493" spans="1:161" x14ac:dyDescent="0.2">
      <c r="A493" s="25"/>
      <c r="B493" s="25"/>
      <c r="C493" s="25"/>
      <c r="D493" s="88"/>
      <c r="E493" s="88"/>
      <c r="F493" s="88"/>
      <c r="G493" s="88"/>
      <c r="H493" s="88"/>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row>
    <row r="494" spans="1:161" x14ac:dyDescent="0.2">
      <c r="A494" s="25"/>
      <c r="B494" s="25"/>
      <c r="C494" s="25"/>
      <c r="D494" s="88"/>
      <c r="E494" s="88"/>
      <c r="F494" s="88"/>
      <c r="G494" s="88"/>
      <c r="H494" s="88"/>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row>
    <row r="495" spans="1:161" x14ac:dyDescent="0.2">
      <c r="A495" s="25"/>
      <c r="B495" s="25"/>
      <c r="C495" s="25"/>
      <c r="D495" s="88"/>
      <c r="E495" s="88"/>
      <c r="F495" s="88"/>
      <c r="G495" s="88"/>
      <c r="H495" s="88"/>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row>
    <row r="496" spans="1:161" x14ac:dyDescent="0.2">
      <c r="A496" s="25"/>
      <c r="B496" s="25"/>
      <c r="C496" s="25"/>
      <c r="D496" s="88"/>
      <c r="E496" s="88"/>
      <c r="F496" s="88"/>
      <c r="G496" s="88"/>
      <c r="H496" s="88"/>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row>
    <row r="497" spans="1:161" x14ac:dyDescent="0.2">
      <c r="A497" s="25"/>
      <c r="B497" s="25"/>
      <c r="C497" s="25"/>
      <c r="D497" s="88"/>
      <c r="E497" s="88"/>
      <c r="F497" s="88"/>
      <c r="G497" s="88"/>
      <c r="H497" s="88"/>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row>
    <row r="498" spans="1:161" x14ac:dyDescent="0.2">
      <c r="A498" s="25"/>
      <c r="B498" s="25"/>
      <c r="C498" s="25"/>
      <c r="D498" s="88"/>
      <c r="E498" s="88"/>
      <c r="F498" s="88"/>
      <c r="G498" s="88"/>
      <c r="H498" s="88"/>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row>
    <row r="499" spans="1:161" x14ac:dyDescent="0.2">
      <c r="A499" s="25"/>
      <c r="B499" s="25"/>
      <c r="C499" s="25"/>
      <c r="D499" s="88"/>
      <c r="E499" s="88"/>
      <c r="F499" s="88"/>
      <c r="G499" s="88"/>
      <c r="H499" s="88"/>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row>
    <row r="500" spans="1:161" x14ac:dyDescent="0.2">
      <c r="A500" s="25"/>
      <c r="B500" s="25"/>
      <c r="C500" s="25"/>
      <c r="D500" s="88"/>
      <c r="E500" s="88"/>
      <c r="F500" s="88"/>
      <c r="G500" s="88"/>
      <c r="H500" s="88"/>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row>
    <row r="501" spans="1:161" x14ac:dyDescent="0.2">
      <c r="A501" s="25"/>
      <c r="B501" s="25"/>
      <c r="C501" s="25"/>
      <c r="D501" s="88"/>
      <c r="E501" s="88"/>
      <c r="F501" s="88"/>
      <c r="G501" s="88"/>
      <c r="H501" s="88"/>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row>
    <row r="502" spans="1:161" x14ac:dyDescent="0.2">
      <c r="A502" s="25"/>
      <c r="B502" s="25"/>
      <c r="C502" s="25"/>
      <c r="D502" s="88"/>
      <c r="E502" s="88"/>
      <c r="F502" s="88"/>
      <c r="G502" s="88"/>
      <c r="H502" s="88"/>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row>
    <row r="503" spans="1:161" x14ac:dyDescent="0.2">
      <c r="A503" s="25"/>
      <c r="B503" s="25"/>
      <c r="C503" s="25"/>
      <c r="D503" s="88"/>
      <c r="E503" s="88"/>
      <c r="F503" s="88"/>
      <c r="G503" s="88"/>
      <c r="H503" s="88"/>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row>
    <row r="504" spans="1:161" x14ac:dyDescent="0.2">
      <c r="A504" s="25"/>
      <c r="B504" s="25"/>
      <c r="C504" s="25"/>
      <c r="D504" s="88"/>
      <c r="E504" s="88"/>
      <c r="F504" s="88"/>
      <c r="G504" s="88"/>
      <c r="H504" s="88"/>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row>
    <row r="505" spans="1:161" x14ac:dyDescent="0.2">
      <c r="A505" s="25"/>
      <c r="B505" s="25"/>
      <c r="C505" s="25"/>
      <c r="D505" s="88"/>
      <c r="E505" s="88"/>
      <c r="F505" s="88"/>
      <c r="G505" s="88"/>
      <c r="H505" s="88"/>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row>
    <row r="506" spans="1:161" x14ac:dyDescent="0.2">
      <c r="A506" s="25"/>
      <c r="B506" s="25"/>
      <c r="C506" s="25"/>
      <c r="D506" s="88"/>
      <c r="E506" s="88"/>
      <c r="F506" s="88"/>
      <c r="G506" s="88"/>
      <c r="H506" s="88"/>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row>
    <row r="507" spans="1:161" x14ac:dyDescent="0.2">
      <c r="A507" s="25"/>
      <c r="B507" s="25"/>
      <c r="C507" s="25"/>
      <c r="D507" s="88"/>
      <c r="E507" s="88"/>
      <c r="F507" s="88"/>
      <c r="G507" s="88"/>
      <c r="H507" s="88"/>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row>
    <row r="508" spans="1:161" x14ac:dyDescent="0.2">
      <c r="A508" s="25"/>
      <c r="B508" s="25"/>
      <c r="C508" s="25"/>
      <c r="D508" s="88"/>
      <c r="E508" s="88"/>
      <c r="F508" s="88"/>
      <c r="G508" s="88"/>
      <c r="H508" s="88"/>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row>
    <row r="509" spans="1:161" x14ac:dyDescent="0.2">
      <c r="A509" s="25"/>
      <c r="B509" s="25"/>
      <c r="C509" s="25"/>
      <c r="D509" s="88"/>
      <c r="E509" s="88"/>
      <c r="F509" s="88"/>
      <c r="G509" s="88"/>
      <c r="H509" s="88"/>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row>
    <row r="510" spans="1:161" x14ac:dyDescent="0.2">
      <c r="A510" s="25"/>
      <c r="B510" s="25"/>
      <c r="C510" s="25"/>
      <c r="D510" s="88"/>
      <c r="E510" s="88"/>
      <c r="F510" s="88"/>
      <c r="G510" s="88"/>
      <c r="H510" s="88"/>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row>
    <row r="511" spans="1:161" x14ac:dyDescent="0.2">
      <c r="A511" s="25"/>
      <c r="B511" s="25"/>
      <c r="C511" s="25"/>
      <c r="D511" s="88"/>
      <c r="E511" s="88"/>
      <c r="F511" s="88"/>
      <c r="G511" s="88"/>
      <c r="H511" s="88"/>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row>
    <row r="512" spans="1:161" x14ac:dyDescent="0.2">
      <c r="A512" s="25"/>
      <c r="B512" s="25"/>
      <c r="C512" s="25"/>
      <c r="D512" s="88"/>
      <c r="E512" s="88"/>
      <c r="F512" s="88"/>
      <c r="G512" s="88"/>
      <c r="H512" s="88"/>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row>
    <row r="513" spans="1:161" x14ac:dyDescent="0.2">
      <c r="A513" s="25"/>
      <c r="B513" s="25"/>
      <c r="C513" s="25"/>
      <c r="D513" s="88"/>
      <c r="E513" s="88"/>
      <c r="F513" s="88"/>
      <c r="G513" s="88"/>
      <c r="H513" s="88"/>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row>
    <row r="514" spans="1:161" x14ac:dyDescent="0.2">
      <c r="A514" s="25"/>
      <c r="B514" s="25"/>
      <c r="C514" s="25"/>
      <c r="D514" s="88"/>
      <c r="E514" s="88"/>
      <c r="F514" s="88"/>
      <c r="G514" s="88"/>
      <c r="H514" s="88"/>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row>
    <row r="515" spans="1:161" x14ac:dyDescent="0.2">
      <c r="A515" s="25"/>
      <c r="B515" s="25"/>
      <c r="C515" s="25"/>
      <c r="D515" s="88"/>
      <c r="E515" s="88"/>
      <c r="F515" s="88"/>
      <c r="G515" s="88"/>
      <c r="H515" s="88"/>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row>
    <row r="516" spans="1:161" x14ac:dyDescent="0.2">
      <c r="A516" s="25"/>
      <c r="B516" s="25"/>
      <c r="C516" s="25"/>
      <c r="D516" s="88"/>
      <c r="E516" s="88"/>
      <c r="F516" s="88"/>
      <c r="G516" s="88"/>
      <c r="H516" s="88"/>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row>
    <row r="517" spans="1:161" x14ac:dyDescent="0.2">
      <c r="A517" s="25"/>
      <c r="B517" s="25"/>
      <c r="C517" s="25"/>
      <c r="D517" s="88"/>
      <c r="E517" s="88"/>
      <c r="F517" s="88"/>
      <c r="G517" s="88"/>
      <c r="H517" s="88"/>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row>
    <row r="518" spans="1:161" x14ac:dyDescent="0.2">
      <c r="A518" s="25"/>
      <c r="B518" s="25"/>
      <c r="C518" s="25"/>
      <c r="D518" s="88"/>
      <c r="E518" s="88"/>
      <c r="F518" s="88"/>
      <c r="G518" s="88"/>
      <c r="H518" s="88"/>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row>
    <row r="519" spans="1:161" x14ac:dyDescent="0.2">
      <c r="A519" s="25"/>
      <c r="B519" s="25"/>
      <c r="C519" s="25"/>
      <c r="D519" s="88"/>
      <c r="E519" s="88"/>
      <c r="F519" s="88"/>
      <c r="G519" s="88"/>
      <c r="H519" s="88"/>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5"/>
      <c r="EW519" s="25"/>
      <c r="EX519" s="25"/>
      <c r="EY519" s="25"/>
      <c r="EZ519" s="25"/>
      <c r="FA519" s="25"/>
      <c r="FB519" s="25"/>
      <c r="FC519" s="25"/>
      <c r="FD519" s="25"/>
      <c r="FE519" s="25"/>
    </row>
    <row r="520" spans="1:161" x14ac:dyDescent="0.2">
      <c r="A520" s="25"/>
      <c r="B520" s="25"/>
      <c r="C520" s="25"/>
      <c r="D520" s="88"/>
      <c r="E520" s="88"/>
      <c r="F520" s="88"/>
      <c r="G520" s="88"/>
      <c r="H520" s="88"/>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c r="EK520" s="25"/>
      <c r="EL520" s="25"/>
      <c r="EM520" s="25"/>
      <c r="EN520" s="25"/>
      <c r="EO520" s="25"/>
      <c r="EP520" s="25"/>
      <c r="EQ520" s="25"/>
      <c r="ER520" s="25"/>
      <c r="ES520" s="25"/>
      <c r="ET520" s="25"/>
      <c r="EU520" s="25"/>
      <c r="EV520" s="25"/>
      <c r="EW520" s="25"/>
      <c r="EX520" s="25"/>
      <c r="EY520" s="25"/>
      <c r="EZ520" s="25"/>
      <c r="FA520" s="25"/>
      <c r="FB520" s="25"/>
      <c r="FC520" s="25"/>
      <c r="FD520" s="25"/>
      <c r="FE520" s="25"/>
    </row>
    <row r="521" spans="1:161" x14ac:dyDescent="0.2">
      <c r="A521" s="25"/>
      <c r="B521" s="25"/>
      <c r="C521" s="25"/>
      <c r="D521" s="88"/>
      <c r="E521" s="88"/>
      <c r="F521" s="88"/>
      <c r="G521" s="88"/>
      <c r="H521" s="88"/>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row>
    <row r="522" spans="1:161" x14ac:dyDescent="0.2">
      <c r="A522" s="25"/>
      <c r="B522" s="25"/>
      <c r="C522" s="25"/>
      <c r="D522" s="88"/>
      <c r="E522" s="88"/>
      <c r="F522" s="88"/>
      <c r="G522" s="88"/>
      <c r="H522" s="88"/>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row>
    <row r="523" spans="1:161" x14ac:dyDescent="0.2">
      <c r="A523" s="25"/>
      <c r="B523" s="25"/>
      <c r="C523" s="25"/>
      <c r="D523" s="88"/>
      <c r="E523" s="88"/>
      <c r="F523" s="88"/>
      <c r="G523" s="88"/>
      <c r="H523" s="88"/>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row>
    <row r="524" spans="1:161" x14ac:dyDescent="0.2">
      <c r="A524" s="25"/>
      <c r="B524" s="25"/>
      <c r="C524" s="25"/>
      <c r="D524" s="88"/>
      <c r="E524" s="88"/>
      <c r="F524" s="88"/>
      <c r="G524" s="88"/>
      <c r="H524" s="88"/>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row>
    <row r="525" spans="1:161" x14ac:dyDescent="0.2">
      <c r="A525" s="25"/>
      <c r="B525" s="25"/>
      <c r="C525" s="25"/>
      <c r="D525" s="88"/>
      <c r="E525" s="88"/>
      <c r="F525" s="88"/>
      <c r="G525" s="88"/>
      <c r="H525" s="88"/>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row>
    <row r="526" spans="1:161" x14ac:dyDescent="0.2">
      <c r="A526" s="25"/>
      <c r="B526" s="25"/>
      <c r="C526" s="25"/>
      <c r="D526" s="88"/>
      <c r="E526" s="88"/>
      <c r="F526" s="88"/>
      <c r="G526" s="88"/>
      <c r="H526" s="88"/>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row>
    <row r="527" spans="1:161" x14ac:dyDescent="0.2">
      <c r="A527" s="25"/>
      <c r="B527" s="25"/>
      <c r="C527" s="25"/>
      <c r="D527" s="88"/>
      <c r="E527" s="88"/>
      <c r="F527" s="88"/>
      <c r="G527" s="88"/>
      <c r="H527" s="88"/>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row>
    <row r="528" spans="1:161" x14ac:dyDescent="0.2">
      <c r="A528" s="25"/>
      <c r="B528" s="25"/>
      <c r="C528" s="25"/>
      <c r="D528" s="88"/>
      <c r="E528" s="88"/>
      <c r="F528" s="88"/>
      <c r="G528" s="88"/>
      <c r="H528" s="88"/>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row>
    <row r="529" spans="1:161" x14ac:dyDescent="0.2">
      <c r="A529" s="25"/>
      <c r="B529" s="25"/>
      <c r="C529" s="25"/>
      <c r="D529" s="88"/>
      <c r="E529" s="88"/>
      <c r="F529" s="88"/>
      <c r="G529" s="88"/>
      <c r="H529" s="88"/>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row>
    <row r="530" spans="1:161" x14ac:dyDescent="0.2">
      <c r="A530" s="25"/>
      <c r="B530" s="25"/>
      <c r="C530" s="25"/>
      <c r="D530" s="88"/>
      <c r="E530" s="88"/>
      <c r="F530" s="88"/>
      <c r="G530" s="88"/>
      <c r="H530" s="88"/>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row>
    <row r="531" spans="1:161" x14ac:dyDescent="0.2">
      <c r="A531" s="25"/>
      <c r="B531" s="25"/>
      <c r="C531" s="25"/>
      <c r="D531" s="88"/>
      <c r="E531" s="88"/>
      <c r="F531" s="88"/>
      <c r="G531" s="88"/>
      <c r="H531" s="88"/>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row>
    <row r="532" spans="1:161" x14ac:dyDescent="0.2">
      <c r="A532" s="25"/>
      <c r="B532" s="25"/>
      <c r="C532" s="25"/>
      <c r="D532" s="88"/>
      <c r="E532" s="88"/>
      <c r="F532" s="88"/>
      <c r="G532" s="88"/>
      <c r="H532" s="88"/>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c r="DT532" s="25"/>
      <c r="DU532" s="25"/>
      <c r="DV532" s="25"/>
      <c r="DW532" s="25"/>
      <c r="DX532" s="25"/>
      <c r="DY532" s="25"/>
      <c r="DZ532" s="25"/>
      <c r="EA532" s="25"/>
      <c r="EB532" s="25"/>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row>
    <row r="533" spans="1:161" x14ac:dyDescent="0.2">
      <c r="A533" s="25"/>
      <c r="B533" s="25"/>
      <c r="C533" s="25"/>
      <c r="D533" s="88"/>
      <c r="E533" s="88"/>
      <c r="F533" s="88"/>
      <c r="G533" s="88"/>
      <c r="H533" s="88"/>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row>
    <row r="534" spans="1:161" x14ac:dyDescent="0.2">
      <c r="A534" s="25"/>
      <c r="B534" s="25"/>
      <c r="C534" s="25"/>
      <c r="D534" s="88"/>
      <c r="E534" s="88"/>
      <c r="F534" s="88"/>
      <c r="G534" s="88"/>
      <c r="H534" s="88"/>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row>
    <row r="535" spans="1:161" x14ac:dyDescent="0.2">
      <c r="A535" s="25"/>
      <c r="B535" s="25"/>
      <c r="C535" s="25"/>
      <c r="D535" s="88"/>
      <c r="E535" s="88"/>
      <c r="F535" s="88"/>
      <c r="G535" s="88"/>
      <c r="H535" s="88"/>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row>
    <row r="536" spans="1:161" x14ac:dyDescent="0.2">
      <c r="A536" s="25"/>
      <c r="B536" s="25"/>
      <c r="C536" s="25"/>
      <c r="D536" s="88"/>
      <c r="E536" s="88"/>
      <c r="F536" s="88"/>
      <c r="G536" s="88"/>
      <c r="H536" s="88"/>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row>
    <row r="537" spans="1:161" x14ac:dyDescent="0.2">
      <c r="A537" s="25"/>
      <c r="B537" s="25"/>
      <c r="C537" s="25"/>
      <c r="D537" s="88"/>
      <c r="E537" s="88"/>
      <c r="F537" s="88"/>
      <c r="G537" s="88"/>
      <c r="H537" s="88"/>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c r="DW537" s="25"/>
      <c r="DX537" s="25"/>
      <c r="DY537" s="25"/>
      <c r="DZ537" s="25"/>
      <c r="EA537" s="25"/>
      <c r="EB537" s="25"/>
      <c r="EC537" s="25"/>
      <c r="ED537" s="25"/>
      <c r="EE537" s="25"/>
      <c r="EF537" s="25"/>
      <c r="EG537" s="25"/>
      <c r="EH537" s="25"/>
      <c r="EI537" s="25"/>
      <c r="EJ537" s="25"/>
      <c r="EK537" s="25"/>
      <c r="EL537" s="25"/>
      <c r="EM537" s="25"/>
      <c r="EN537" s="25"/>
      <c r="EO537" s="25"/>
      <c r="EP537" s="25"/>
      <c r="EQ537" s="25"/>
      <c r="ER537" s="25"/>
      <c r="ES537" s="25"/>
      <c r="ET537" s="25"/>
      <c r="EU537" s="25"/>
      <c r="EV537" s="25"/>
      <c r="EW537" s="25"/>
      <c r="EX537" s="25"/>
      <c r="EY537" s="25"/>
      <c r="EZ537" s="25"/>
      <c r="FA537" s="25"/>
      <c r="FB537" s="25"/>
      <c r="FC537" s="25"/>
      <c r="FD537" s="25"/>
      <c r="FE537" s="25"/>
    </row>
    <row r="538" spans="1:161" x14ac:dyDescent="0.2">
      <c r="A538" s="25"/>
      <c r="B538" s="25"/>
      <c r="C538" s="25"/>
      <c r="D538" s="88"/>
      <c r="E538" s="88"/>
      <c r="F538" s="88"/>
      <c r="G538" s="88"/>
      <c r="H538" s="88"/>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c r="EE538" s="25"/>
      <c r="EF538" s="25"/>
      <c r="EG538" s="25"/>
      <c r="EH538" s="25"/>
      <c r="EI538" s="25"/>
      <c r="EJ538" s="25"/>
      <c r="EK538" s="25"/>
      <c r="EL538" s="25"/>
      <c r="EM538" s="25"/>
      <c r="EN538" s="25"/>
      <c r="EO538" s="25"/>
      <c r="EP538" s="25"/>
      <c r="EQ538" s="25"/>
      <c r="ER538" s="25"/>
      <c r="ES538" s="25"/>
      <c r="ET538" s="25"/>
      <c r="EU538" s="25"/>
      <c r="EV538" s="25"/>
      <c r="EW538" s="25"/>
      <c r="EX538" s="25"/>
      <c r="EY538" s="25"/>
      <c r="EZ538" s="25"/>
      <c r="FA538" s="25"/>
      <c r="FB538" s="25"/>
      <c r="FC538" s="25"/>
      <c r="FD538" s="25"/>
      <c r="FE538" s="25"/>
    </row>
    <row r="539" spans="1:161" x14ac:dyDescent="0.2">
      <c r="A539" s="25"/>
      <c r="B539" s="25"/>
      <c r="C539" s="25"/>
      <c r="D539" s="88"/>
      <c r="E539" s="88"/>
      <c r="F539" s="88"/>
      <c r="G539" s="88"/>
      <c r="H539" s="88"/>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c r="DL539" s="25"/>
      <c r="DM539" s="25"/>
      <c r="DN539" s="25"/>
      <c r="DO539" s="25"/>
      <c r="DP539" s="25"/>
      <c r="DQ539" s="25"/>
      <c r="DR539" s="25"/>
      <c r="DS539" s="25"/>
      <c r="DT539" s="25"/>
      <c r="DU539" s="25"/>
      <c r="DV539" s="25"/>
      <c r="DW539" s="25"/>
      <c r="DX539" s="25"/>
      <c r="DY539" s="25"/>
      <c r="DZ539" s="25"/>
      <c r="EA539" s="25"/>
      <c r="EB539" s="25"/>
      <c r="EC539" s="25"/>
      <c r="ED539" s="25"/>
      <c r="EE539" s="25"/>
      <c r="EF539" s="25"/>
      <c r="EG539" s="25"/>
      <c r="EH539" s="25"/>
      <c r="EI539" s="25"/>
      <c r="EJ539" s="25"/>
      <c r="EK539" s="25"/>
      <c r="EL539" s="25"/>
      <c r="EM539" s="25"/>
      <c r="EN539" s="25"/>
      <c r="EO539" s="25"/>
      <c r="EP539" s="25"/>
      <c r="EQ539" s="25"/>
      <c r="ER539" s="25"/>
      <c r="ES539" s="25"/>
      <c r="ET539" s="25"/>
      <c r="EU539" s="25"/>
      <c r="EV539" s="25"/>
      <c r="EW539" s="25"/>
      <c r="EX539" s="25"/>
      <c r="EY539" s="25"/>
      <c r="EZ539" s="25"/>
      <c r="FA539" s="25"/>
      <c r="FB539" s="25"/>
      <c r="FC539" s="25"/>
      <c r="FD539" s="25"/>
      <c r="FE539" s="25"/>
    </row>
    <row r="540" spans="1:161" x14ac:dyDescent="0.2">
      <c r="A540" s="25"/>
      <c r="B540" s="25"/>
      <c r="C540" s="25"/>
      <c r="D540" s="88"/>
      <c r="E540" s="88"/>
      <c r="F540" s="88"/>
      <c r="G540" s="88"/>
      <c r="H540" s="88"/>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c r="EW540" s="25"/>
      <c r="EX540" s="25"/>
      <c r="EY540" s="25"/>
      <c r="EZ540" s="25"/>
      <c r="FA540" s="25"/>
      <c r="FB540" s="25"/>
      <c r="FC540" s="25"/>
      <c r="FD540" s="25"/>
      <c r="FE540" s="25"/>
    </row>
    <row r="541" spans="1:161" x14ac:dyDescent="0.2">
      <c r="A541" s="25"/>
      <c r="B541" s="25"/>
      <c r="C541" s="25"/>
      <c r="D541" s="88"/>
      <c r="E541" s="88"/>
      <c r="F541" s="88"/>
      <c r="G541" s="88"/>
      <c r="H541" s="88"/>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c r="EZ541" s="25"/>
      <c r="FA541" s="25"/>
      <c r="FB541" s="25"/>
      <c r="FC541" s="25"/>
      <c r="FD541" s="25"/>
      <c r="FE541" s="25"/>
    </row>
    <row r="542" spans="1:161" x14ac:dyDescent="0.2">
      <c r="A542" s="25"/>
      <c r="B542" s="25"/>
      <c r="C542" s="25"/>
      <c r="D542" s="88"/>
      <c r="E542" s="88"/>
      <c r="F542" s="88"/>
      <c r="G542" s="88"/>
      <c r="H542" s="88"/>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row>
    <row r="543" spans="1:161" x14ac:dyDescent="0.2">
      <c r="A543" s="25"/>
      <c r="B543" s="25"/>
      <c r="C543" s="25"/>
      <c r="D543" s="88"/>
      <c r="E543" s="88"/>
      <c r="F543" s="88"/>
      <c r="G543" s="88"/>
      <c r="H543" s="88"/>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row>
    <row r="544" spans="1:161" x14ac:dyDescent="0.2">
      <c r="A544" s="25"/>
      <c r="B544" s="25"/>
      <c r="C544" s="25"/>
      <c r="D544" s="88"/>
      <c r="E544" s="88"/>
      <c r="F544" s="88"/>
      <c r="G544" s="88"/>
      <c r="H544" s="88"/>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c r="FD544" s="25"/>
      <c r="FE544" s="25"/>
    </row>
    <row r="545" spans="1:161" x14ac:dyDescent="0.2">
      <c r="A545" s="25"/>
      <c r="B545" s="25"/>
      <c r="C545" s="25"/>
      <c r="D545" s="88"/>
      <c r="E545" s="88"/>
      <c r="F545" s="88"/>
      <c r="G545" s="88"/>
      <c r="H545" s="88"/>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c r="ES545" s="25"/>
      <c r="ET545" s="25"/>
      <c r="EU545" s="25"/>
      <c r="EV545" s="25"/>
      <c r="EW545" s="25"/>
      <c r="EX545" s="25"/>
      <c r="EY545" s="25"/>
      <c r="EZ545" s="25"/>
      <c r="FA545" s="25"/>
      <c r="FB545" s="25"/>
      <c r="FC545" s="25"/>
      <c r="FD545" s="25"/>
      <c r="FE545" s="25"/>
    </row>
    <row r="546" spans="1:161" x14ac:dyDescent="0.2">
      <c r="A546" s="25"/>
      <c r="B546" s="25"/>
      <c r="C546" s="25"/>
      <c r="D546" s="88"/>
      <c r="E546" s="88"/>
      <c r="F546" s="88"/>
      <c r="G546" s="88"/>
      <c r="H546" s="88"/>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row>
    <row r="547" spans="1:161" x14ac:dyDescent="0.2">
      <c r="A547" s="25"/>
      <c r="B547" s="25"/>
      <c r="C547" s="25"/>
      <c r="D547" s="88"/>
      <c r="E547" s="88"/>
      <c r="F547" s="88"/>
      <c r="G547" s="88"/>
      <c r="H547" s="88"/>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c r="FB547" s="25"/>
      <c r="FC547" s="25"/>
      <c r="FD547" s="25"/>
      <c r="FE547" s="25"/>
    </row>
    <row r="548" spans="1:161" x14ac:dyDescent="0.2">
      <c r="A548" s="25"/>
      <c r="B548" s="25"/>
      <c r="C548" s="25"/>
      <c r="D548" s="88"/>
      <c r="E548" s="88"/>
      <c r="F548" s="88"/>
      <c r="G548" s="88"/>
      <c r="H548" s="88"/>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row>
    <row r="549" spans="1:161" x14ac:dyDescent="0.2">
      <c r="A549" s="25"/>
      <c r="B549" s="25"/>
      <c r="C549" s="25"/>
      <c r="D549" s="88"/>
      <c r="E549" s="88"/>
      <c r="F549" s="88"/>
      <c r="G549" s="88"/>
      <c r="H549" s="88"/>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c r="EX549" s="25"/>
      <c r="EY549" s="25"/>
      <c r="EZ549" s="25"/>
      <c r="FA549" s="25"/>
      <c r="FB549" s="25"/>
      <c r="FC549" s="25"/>
      <c r="FD549" s="25"/>
      <c r="FE549" s="25"/>
    </row>
    <row r="550" spans="1:161" x14ac:dyDescent="0.2">
      <c r="A550" s="25"/>
      <c r="B550" s="25"/>
      <c r="C550" s="25"/>
      <c r="D550" s="88"/>
      <c r="E550" s="88"/>
      <c r="F550" s="88"/>
      <c r="G550" s="88"/>
      <c r="H550" s="88"/>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row>
    <row r="551" spans="1:161" x14ac:dyDescent="0.2">
      <c r="A551" s="25"/>
      <c r="B551" s="25"/>
      <c r="C551" s="25"/>
      <c r="D551" s="88"/>
      <c r="E551" s="88"/>
      <c r="F551" s="88"/>
      <c r="G551" s="88"/>
      <c r="H551" s="88"/>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row>
    <row r="552" spans="1:161" x14ac:dyDescent="0.2">
      <c r="A552" s="25"/>
      <c r="B552" s="25"/>
      <c r="C552" s="25"/>
      <c r="D552" s="88"/>
      <c r="E552" s="88"/>
      <c r="F552" s="88"/>
      <c r="G552" s="88"/>
      <c r="H552" s="88"/>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row>
    <row r="553" spans="1:161" x14ac:dyDescent="0.2">
      <c r="A553" s="25"/>
      <c r="B553" s="25"/>
      <c r="C553" s="25"/>
      <c r="D553" s="88"/>
      <c r="E553" s="88"/>
      <c r="F553" s="88"/>
      <c r="G553" s="88"/>
      <c r="H553" s="88"/>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row>
    <row r="554" spans="1:161" x14ac:dyDescent="0.2">
      <c r="A554" s="25"/>
      <c r="B554" s="25"/>
      <c r="C554" s="25"/>
      <c r="D554" s="88"/>
      <c r="E554" s="88"/>
      <c r="F554" s="88"/>
      <c r="G554" s="88"/>
      <c r="H554" s="88"/>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c r="FD554" s="25"/>
      <c r="FE554" s="25"/>
    </row>
    <row r="555" spans="1:161" x14ac:dyDescent="0.2">
      <c r="A555" s="25"/>
      <c r="B555" s="25"/>
      <c r="C555" s="25"/>
      <c r="D555" s="88"/>
      <c r="E555" s="88"/>
      <c r="F555" s="88"/>
      <c r="G555" s="88"/>
      <c r="H555" s="88"/>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row>
    <row r="556" spans="1:161" x14ac:dyDescent="0.2">
      <c r="A556" s="25"/>
      <c r="B556" s="25"/>
      <c r="C556" s="25"/>
      <c r="D556" s="88"/>
      <c r="E556" s="88"/>
      <c r="F556" s="88"/>
      <c r="G556" s="88"/>
      <c r="H556" s="88"/>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c r="EY556" s="25"/>
      <c r="EZ556" s="25"/>
      <c r="FA556" s="25"/>
      <c r="FB556" s="25"/>
      <c r="FC556" s="25"/>
      <c r="FD556" s="25"/>
      <c r="FE556" s="25"/>
    </row>
    <row r="557" spans="1:161" x14ac:dyDescent="0.2">
      <c r="A557" s="25"/>
      <c r="B557" s="25"/>
      <c r="C557" s="25"/>
      <c r="D557" s="88"/>
      <c r="E557" s="88"/>
      <c r="F557" s="88"/>
      <c r="G557" s="88"/>
      <c r="H557" s="88"/>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c r="FD557" s="25"/>
      <c r="FE557" s="25"/>
    </row>
    <row r="558" spans="1:161" x14ac:dyDescent="0.2">
      <c r="A558" s="25"/>
      <c r="B558" s="25"/>
      <c r="C558" s="25"/>
      <c r="D558" s="88"/>
      <c r="E558" s="88"/>
      <c r="F558" s="88"/>
      <c r="G558" s="88"/>
      <c r="H558" s="88"/>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row>
    <row r="559" spans="1:161" x14ac:dyDescent="0.2">
      <c r="A559" s="25"/>
      <c r="B559" s="25"/>
      <c r="C559" s="25"/>
      <c r="D559" s="88"/>
      <c r="E559" s="88"/>
      <c r="F559" s="88"/>
      <c r="G559" s="88"/>
      <c r="H559" s="88"/>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5"/>
      <c r="EW559" s="25"/>
      <c r="EX559" s="25"/>
      <c r="EY559" s="25"/>
      <c r="EZ559" s="25"/>
      <c r="FA559" s="25"/>
      <c r="FB559" s="25"/>
      <c r="FC559" s="25"/>
      <c r="FD559" s="25"/>
      <c r="FE559" s="25"/>
    </row>
    <row r="560" spans="1:161" x14ac:dyDescent="0.2">
      <c r="A560" s="25"/>
      <c r="B560" s="25"/>
      <c r="C560" s="25"/>
      <c r="D560" s="88"/>
      <c r="E560" s="88"/>
      <c r="F560" s="88"/>
      <c r="G560" s="88"/>
      <c r="H560" s="88"/>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row>
    <row r="561" spans="1:161" x14ac:dyDescent="0.2">
      <c r="A561" s="25"/>
      <c r="B561" s="25"/>
      <c r="C561" s="25"/>
      <c r="D561" s="88"/>
      <c r="E561" s="88"/>
      <c r="F561" s="88"/>
      <c r="G561" s="88"/>
      <c r="H561" s="88"/>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row>
    <row r="562" spans="1:161" x14ac:dyDescent="0.2">
      <c r="A562" s="25"/>
      <c r="B562" s="25"/>
      <c r="C562" s="25"/>
      <c r="D562" s="88"/>
      <c r="E562" s="88"/>
      <c r="F562" s="88"/>
      <c r="G562" s="88"/>
      <c r="H562" s="88"/>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c r="FA562" s="25"/>
      <c r="FB562" s="25"/>
      <c r="FC562" s="25"/>
      <c r="FD562" s="25"/>
      <c r="FE562" s="25"/>
    </row>
    <row r="563" spans="1:161" x14ac:dyDescent="0.2">
      <c r="A563" s="25"/>
      <c r="B563" s="25"/>
      <c r="C563" s="25"/>
      <c r="D563" s="88"/>
      <c r="E563" s="88"/>
      <c r="F563" s="88"/>
      <c r="G563" s="88"/>
      <c r="H563" s="88"/>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c r="EW563" s="25"/>
      <c r="EX563" s="25"/>
      <c r="EY563" s="25"/>
      <c r="EZ563" s="25"/>
      <c r="FA563" s="25"/>
      <c r="FB563" s="25"/>
      <c r="FC563" s="25"/>
      <c r="FD563" s="25"/>
      <c r="FE563" s="25"/>
    </row>
    <row r="564" spans="1:161" x14ac:dyDescent="0.2">
      <c r="A564" s="25"/>
      <c r="B564" s="25"/>
      <c r="C564" s="25"/>
      <c r="D564" s="88"/>
      <c r="E564" s="88"/>
      <c r="F564" s="88"/>
      <c r="G564" s="88"/>
      <c r="H564" s="88"/>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c r="EZ564" s="25"/>
      <c r="FA564" s="25"/>
      <c r="FB564" s="25"/>
      <c r="FC564" s="25"/>
      <c r="FD564" s="25"/>
      <c r="FE564" s="25"/>
    </row>
    <row r="565" spans="1:161" x14ac:dyDescent="0.2">
      <c r="A565" s="25"/>
      <c r="B565" s="25"/>
      <c r="C565" s="25"/>
      <c r="D565" s="88"/>
      <c r="E565" s="88"/>
      <c r="F565" s="88"/>
      <c r="G565" s="88"/>
      <c r="H565" s="88"/>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c r="EW565" s="25"/>
      <c r="EX565" s="25"/>
      <c r="EY565" s="25"/>
      <c r="EZ565" s="25"/>
      <c r="FA565" s="25"/>
      <c r="FB565" s="25"/>
      <c r="FC565" s="25"/>
      <c r="FD565" s="25"/>
      <c r="FE565" s="25"/>
    </row>
    <row r="566" spans="1:161" x14ac:dyDescent="0.2">
      <c r="A566" s="25"/>
      <c r="B566" s="25"/>
      <c r="C566" s="25"/>
      <c r="D566" s="88"/>
      <c r="E566" s="88"/>
      <c r="F566" s="88"/>
      <c r="G566" s="88"/>
      <c r="H566" s="88"/>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row>
    <row r="567" spans="1:161" x14ac:dyDescent="0.2">
      <c r="A567" s="25"/>
      <c r="B567" s="25"/>
      <c r="C567" s="25"/>
      <c r="D567" s="88"/>
      <c r="E567" s="88"/>
      <c r="F567" s="88"/>
      <c r="G567" s="88"/>
      <c r="H567" s="88"/>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row>
    <row r="568" spans="1:161" x14ac:dyDescent="0.2">
      <c r="A568" s="25"/>
      <c r="B568" s="25"/>
      <c r="C568" s="25"/>
      <c r="D568" s="88"/>
      <c r="E568" s="88"/>
      <c r="F568" s="88"/>
      <c r="G568" s="88"/>
      <c r="H568" s="88"/>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row>
    <row r="569" spans="1:161" x14ac:dyDescent="0.2">
      <c r="A569" s="25"/>
      <c r="B569" s="25"/>
      <c r="C569" s="25"/>
      <c r="D569" s="88"/>
      <c r="E569" s="88"/>
      <c r="F569" s="88"/>
      <c r="G569" s="88"/>
      <c r="H569" s="88"/>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row>
    <row r="570" spans="1:161" x14ac:dyDescent="0.2">
      <c r="A570" s="25"/>
      <c r="B570" s="25"/>
      <c r="C570" s="25"/>
      <c r="D570" s="88"/>
      <c r="E570" s="88"/>
      <c r="F570" s="88"/>
      <c r="G570" s="88"/>
      <c r="H570" s="88"/>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row>
    <row r="571" spans="1:161" x14ac:dyDescent="0.2">
      <c r="A571" s="25"/>
      <c r="B571" s="25"/>
      <c r="C571" s="25"/>
      <c r="D571" s="88"/>
      <c r="E571" s="88"/>
      <c r="F571" s="88"/>
      <c r="G571" s="88"/>
      <c r="H571" s="88"/>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c r="EI571" s="25"/>
      <c r="EJ571" s="25"/>
      <c r="EK571" s="25"/>
      <c r="EL571" s="25"/>
      <c r="EM571" s="25"/>
      <c r="EN571" s="25"/>
      <c r="EO571" s="25"/>
      <c r="EP571" s="25"/>
      <c r="EQ571" s="25"/>
      <c r="ER571" s="25"/>
      <c r="ES571" s="25"/>
      <c r="ET571" s="25"/>
      <c r="EU571" s="25"/>
      <c r="EV571" s="25"/>
      <c r="EW571" s="25"/>
      <c r="EX571" s="25"/>
      <c r="EY571" s="25"/>
      <c r="EZ571" s="25"/>
      <c r="FA571" s="25"/>
      <c r="FB571" s="25"/>
      <c r="FC571" s="25"/>
      <c r="FD571" s="25"/>
      <c r="FE571" s="25"/>
    </row>
    <row r="572" spans="1:161" x14ac:dyDescent="0.2">
      <c r="A572" s="25"/>
      <c r="B572" s="25"/>
      <c r="C572" s="25"/>
      <c r="D572" s="88"/>
      <c r="E572" s="88"/>
      <c r="F572" s="88"/>
      <c r="G572" s="88"/>
      <c r="H572" s="88"/>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row>
    <row r="573" spans="1:161" x14ac:dyDescent="0.2">
      <c r="A573" s="25"/>
      <c r="B573" s="25"/>
      <c r="C573" s="25"/>
      <c r="D573" s="88"/>
      <c r="E573" s="88"/>
      <c r="F573" s="88"/>
      <c r="G573" s="88"/>
      <c r="H573" s="88"/>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row>
    <row r="574" spans="1:161" x14ac:dyDescent="0.2">
      <c r="A574" s="25"/>
      <c r="B574" s="25"/>
      <c r="C574" s="25"/>
      <c r="D574" s="88"/>
      <c r="E574" s="88"/>
      <c r="F574" s="88"/>
      <c r="G574" s="88"/>
      <c r="H574" s="88"/>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row>
    <row r="575" spans="1:161" x14ac:dyDescent="0.2">
      <c r="A575" s="25"/>
      <c r="B575" s="25"/>
      <c r="C575" s="25"/>
      <c r="D575" s="88"/>
      <c r="E575" s="88"/>
      <c r="F575" s="88"/>
      <c r="G575" s="88"/>
      <c r="H575" s="88"/>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c r="EW575" s="25"/>
      <c r="EX575" s="25"/>
      <c r="EY575" s="25"/>
      <c r="EZ575" s="25"/>
      <c r="FA575" s="25"/>
      <c r="FB575" s="25"/>
      <c r="FC575" s="25"/>
      <c r="FD575" s="25"/>
      <c r="FE575" s="25"/>
    </row>
    <row r="576" spans="1:161" x14ac:dyDescent="0.2">
      <c r="A576" s="25"/>
      <c r="B576" s="25"/>
      <c r="C576" s="25"/>
      <c r="D576" s="88"/>
      <c r="E576" s="88"/>
      <c r="F576" s="88"/>
      <c r="G576" s="88"/>
      <c r="H576" s="88"/>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c r="FD576" s="25"/>
      <c r="FE576" s="25"/>
    </row>
    <row r="577" spans="1:161" x14ac:dyDescent="0.2">
      <c r="A577" s="25"/>
      <c r="B577" s="25"/>
      <c r="C577" s="25"/>
      <c r="D577" s="88"/>
      <c r="E577" s="88"/>
      <c r="F577" s="88"/>
      <c r="G577" s="88"/>
      <c r="H577" s="88"/>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row>
    <row r="578" spans="1:161" x14ac:dyDescent="0.2">
      <c r="A578" s="25"/>
      <c r="B578" s="25"/>
      <c r="C578" s="25"/>
      <c r="D578" s="88"/>
      <c r="E578" s="88"/>
      <c r="F578" s="88"/>
      <c r="G578" s="88"/>
      <c r="H578" s="88"/>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row>
    <row r="579" spans="1:161" x14ac:dyDescent="0.2">
      <c r="A579" s="25"/>
      <c r="B579" s="25"/>
      <c r="C579" s="25"/>
      <c r="D579" s="88"/>
      <c r="E579" s="88"/>
      <c r="F579" s="88"/>
      <c r="G579" s="88"/>
      <c r="H579" s="88"/>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row>
    <row r="580" spans="1:161" x14ac:dyDescent="0.2">
      <c r="A580" s="25"/>
      <c r="B580" s="25"/>
      <c r="C580" s="25"/>
      <c r="D580" s="88"/>
      <c r="E580" s="88"/>
      <c r="F580" s="88"/>
      <c r="G580" s="88"/>
      <c r="H580" s="88"/>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c r="DZ580" s="25"/>
      <c r="EA580" s="25"/>
      <c r="EB580" s="25"/>
      <c r="EC580" s="25"/>
      <c r="ED580" s="25"/>
      <c r="EE580" s="25"/>
      <c r="EF580" s="25"/>
      <c r="EG580" s="25"/>
      <c r="EH580" s="25"/>
      <c r="EI580" s="25"/>
      <c r="EJ580" s="25"/>
      <c r="EK580" s="25"/>
      <c r="EL580" s="25"/>
      <c r="EM580" s="25"/>
      <c r="EN580" s="25"/>
      <c r="EO580" s="25"/>
      <c r="EP580" s="25"/>
      <c r="EQ580" s="25"/>
      <c r="ER580" s="25"/>
      <c r="ES580" s="25"/>
      <c r="ET580" s="25"/>
      <c r="EU580" s="25"/>
      <c r="EV580" s="25"/>
      <c r="EW580" s="25"/>
      <c r="EX580" s="25"/>
      <c r="EY580" s="25"/>
      <c r="EZ580" s="25"/>
      <c r="FA580" s="25"/>
      <c r="FB580" s="25"/>
      <c r="FC580" s="25"/>
      <c r="FD580" s="25"/>
      <c r="FE580" s="25"/>
    </row>
    <row r="581" spans="1:161" x14ac:dyDescent="0.2">
      <c r="A581" s="25"/>
      <c r="B581" s="25"/>
      <c r="C581" s="25"/>
      <c r="D581" s="88"/>
      <c r="E581" s="88"/>
      <c r="F581" s="88"/>
      <c r="G581" s="88"/>
      <c r="H581" s="88"/>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c r="FD581" s="25"/>
      <c r="FE581" s="25"/>
    </row>
    <row r="582" spans="1:161" x14ac:dyDescent="0.2">
      <c r="A582" s="25"/>
      <c r="B582" s="25"/>
      <c r="C582" s="25"/>
      <c r="D582" s="88"/>
      <c r="E582" s="88"/>
      <c r="F582" s="88"/>
      <c r="G582" s="88"/>
      <c r="H582" s="88"/>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row>
    <row r="583" spans="1:161" x14ac:dyDescent="0.2">
      <c r="A583" s="25"/>
      <c r="B583" s="25"/>
      <c r="C583" s="25"/>
      <c r="D583" s="88"/>
      <c r="E583" s="88"/>
      <c r="F583" s="88"/>
      <c r="G583" s="88"/>
      <c r="H583" s="88"/>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c r="EI583" s="25"/>
      <c r="EJ583" s="25"/>
      <c r="EK583" s="25"/>
      <c r="EL583" s="25"/>
      <c r="EM583" s="25"/>
      <c r="EN583" s="25"/>
      <c r="EO583" s="25"/>
      <c r="EP583" s="25"/>
      <c r="EQ583" s="25"/>
      <c r="ER583" s="25"/>
      <c r="ES583" s="25"/>
      <c r="ET583" s="25"/>
      <c r="EU583" s="25"/>
      <c r="EV583" s="25"/>
      <c r="EW583" s="25"/>
      <c r="EX583" s="25"/>
      <c r="EY583" s="25"/>
      <c r="EZ583" s="25"/>
      <c r="FA583" s="25"/>
      <c r="FB583" s="25"/>
      <c r="FC583" s="25"/>
      <c r="FD583" s="25"/>
      <c r="FE583" s="25"/>
    </row>
    <row r="584" spans="1:161" x14ac:dyDescent="0.2">
      <c r="A584" s="25"/>
      <c r="B584" s="25"/>
      <c r="C584" s="25"/>
      <c r="D584" s="88"/>
      <c r="E584" s="88"/>
      <c r="F584" s="88"/>
      <c r="G584" s="88"/>
      <c r="H584" s="88"/>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c r="EE584" s="25"/>
      <c r="EF584" s="25"/>
      <c r="EG584" s="25"/>
      <c r="EH584" s="25"/>
      <c r="EI584" s="25"/>
      <c r="EJ584" s="25"/>
      <c r="EK584" s="25"/>
      <c r="EL584" s="25"/>
      <c r="EM584" s="25"/>
      <c r="EN584" s="25"/>
      <c r="EO584" s="25"/>
      <c r="EP584" s="25"/>
      <c r="EQ584" s="25"/>
      <c r="ER584" s="25"/>
      <c r="ES584" s="25"/>
      <c r="ET584" s="25"/>
      <c r="EU584" s="25"/>
      <c r="EV584" s="25"/>
      <c r="EW584" s="25"/>
      <c r="EX584" s="25"/>
      <c r="EY584" s="25"/>
      <c r="EZ584" s="25"/>
      <c r="FA584" s="25"/>
      <c r="FB584" s="25"/>
      <c r="FC584" s="25"/>
      <c r="FD584" s="25"/>
      <c r="FE584" s="25"/>
    </row>
    <row r="585" spans="1:161" x14ac:dyDescent="0.2">
      <c r="A585" s="25"/>
      <c r="B585" s="25"/>
      <c r="C585" s="25"/>
      <c r="D585" s="88"/>
      <c r="E585" s="88"/>
      <c r="F585" s="88"/>
      <c r="G585" s="88"/>
      <c r="H585" s="88"/>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c r="FD585" s="25"/>
      <c r="FE585" s="25"/>
    </row>
    <row r="586" spans="1:161" x14ac:dyDescent="0.2">
      <c r="A586" s="25"/>
      <c r="B586" s="25"/>
      <c r="C586" s="25"/>
      <c r="D586" s="88"/>
      <c r="E586" s="88"/>
      <c r="F586" s="88"/>
      <c r="G586" s="88"/>
      <c r="H586" s="88"/>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row>
    <row r="587" spans="1:161" x14ac:dyDescent="0.2">
      <c r="A587" s="25"/>
      <c r="B587" s="25"/>
      <c r="C587" s="25"/>
      <c r="D587" s="88"/>
      <c r="E587" s="88"/>
      <c r="F587" s="88"/>
      <c r="G587" s="88"/>
      <c r="H587" s="88"/>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row>
    <row r="588" spans="1:161" x14ac:dyDescent="0.2">
      <c r="A588" s="25"/>
      <c r="B588" s="25"/>
      <c r="C588" s="25"/>
      <c r="D588" s="88"/>
      <c r="E588" s="88"/>
      <c r="F588" s="88"/>
      <c r="G588" s="88"/>
      <c r="H588" s="88"/>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row>
    <row r="589" spans="1:161" x14ac:dyDescent="0.2">
      <c r="A589" s="25"/>
      <c r="B589" s="25"/>
      <c r="C589" s="25"/>
      <c r="D589" s="88"/>
      <c r="E589" s="88"/>
      <c r="F589" s="88"/>
      <c r="G589" s="88"/>
      <c r="H589" s="88"/>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row>
    <row r="590" spans="1:161" x14ac:dyDescent="0.2">
      <c r="A590" s="25"/>
      <c r="B590" s="25"/>
      <c r="C590" s="25"/>
      <c r="D590" s="88"/>
      <c r="E590" s="88"/>
      <c r="F590" s="88"/>
      <c r="G590" s="88"/>
      <c r="H590" s="88"/>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row>
    <row r="591" spans="1:161" x14ac:dyDescent="0.2">
      <c r="A591" s="25"/>
      <c r="B591" s="25"/>
      <c r="C591" s="25"/>
      <c r="D591" s="88"/>
      <c r="E591" s="88"/>
      <c r="F591" s="88"/>
      <c r="G591" s="88"/>
      <c r="H591" s="88"/>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row>
    <row r="592" spans="1:161" x14ac:dyDescent="0.2">
      <c r="A592" s="25"/>
      <c r="B592" s="25"/>
      <c r="C592" s="25"/>
      <c r="D592" s="88"/>
      <c r="E592" s="88"/>
      <c r="F592" s="88"/>
      <c r="G592" s="88"/>
      <c r="H592" s="88"/>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c r="EU592" s="25"/>
      <c r="EV592" s="25"/>
      <c r="EW592" s="25"/>
      <c r="EX592" s="25"/>
      <c r="EY592" s="25"/>
      <c r="EZ592" s="25"/>
      <c r="FA592" s="25"/>
      <c r="FB592" s="25"/>
      <c r="FC592" s="25"/>
      <c r="FD592" s="25"/>
      <c r="FE592" s="25"/>
    </row>
    <row r="593" spans="1:161" x14ac:dyDescent="0.2">
      <c r="A593" s="25"/>
      <c r="B593" s="25"/>
      <c r="C593" s="25"/>
      <c r="D593" s="88"/>
      <c r="E593" s="88"/>
      <c r="F593" s="88"/>
      <c r="G593" s="88"/>
      <c r="H593" s="88"/>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row>
    <row r="594" spans="1:161" x14ac:dyDescent="0.2">
      <c r="A594" s="25"/>
      <c r="B594" s="25"/>
      <c r="C594" s="25"/>
      <c r="D594" s="88"/>
      <c r="E594" s="88"/>
      <c r="F594" s="88"/>
      <c r="G594" s="88"/>
      <c r="H594" s="88"/>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c r="ET594" s="25"/>
      <c r="EU594" s="25"/>
      <c r="EV594" s="25"/>
      <c r="EW594" s="25"/>
      <c r="EX594" s="25"/>
      <c r="EY594" s="25"/>
      <c r="EZ594" s="25"/>
      <c r="FA594" s="25"/>
      <c r="FB594" s="25"/>
      <c r="FC594" s="25"/>
      <c r="FD594" s="25"/>
      <c r="FE594" s="25"/>
    </row>
    <row r="595" spans="1:161" x14ac:dyDescent="0.2">
      <c r="A595" s="25"/>
      <c r="B595" s="25"/>
      <c r="C595" s="25"/>
      <c r="D595" s="88"/>
      <c r="E595" s="88"/>
      <c r="F595" s="88"/>
      <c r="G595" s="88"/>
      <c r="H595" s="88"/>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c r="EI595" s="25"/>
      <c r="EJ595" s="25"/>
      <c r="EK595" s="25"/>
      <c r="EL595" s="25"/>
      <c r="EM595" s="25"/>
      <c r="EN595" s="25"/>
      <c r="EO595" s="25"/>
      <c r="EP595" s="25"/>
      <c r="EQ595" s="25"/>
      <c r="ER595" s="25"/>
      <c r="ES595" s="25"/>
      <c r="ET595" s="25"/>
      <c r="EU595" s="25"/>
      <c r="EV595" s="25"/>
      <c r="EW595" s="25"/>
      <c r="EX595" s="25"/>
      <c r="EY595" s="25"/>
      <c r="EZ595" s="25"/>
      <c r="FA595" s="25"/>
      <c r="FB595" s="25"/>
      <c r="FC595" s="25"/>
      <c r="FD595" s="25"/>
      <c r="FE595" s="25"/>
    </row>
    <row r="596" spans="1:161" x14ac:dyDescent="0.2">
      <c r="A596" s="25"/>
      <c r="B596" s="25"/>
      <c r="C596" s="25"/>
      <c r="D596" s="88"/>
      <c r="E596" s="88"/>
      <c r="F596" s="88"/>
      <c r="G596" s="88"/>
      <c r="H596" s="88"/>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row>
    <row r="597" spans="1:161" x14ac:dyDescent="0.2">
      <c r="A597" s="25"/>
      <c r="B597" s="25"/>
      <c r="C597" s="25"/>
      <c r="D597" s="88"/>
      <c r="E597" s="88"/>
      <c r="F597" s="88"/>
      <c r="G597" s="88"/>
      <c r="H597" s="88"/>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c r="DQ597" s="25"/>
      <c r="DR597" s="25"/>
      <c r="DS597" s="25"/>
      <c r="DT597" s="25"/>
      <c r="DU597" s="25"/>
      <c r="DV597" s="25"/>
      <c r="DW597" s="25"/>
      <c r="DX597" s="25"/>
      <c r="DY597" s="25"/>
      <c r="DZ597" s="25"/>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row>
    <row r="598" spans="1:161" x14ac:dyDescent="0.2">
      <c r="A598" s="25"/>
      <c r="B598" s="25"/>
      <c r="C598" s="25"/>
      <c r="D598" s="88"/>
      <c r="E598" s="88"/>
      <c r="F598" s="88"/>
      <c r="G598" s="88"/>
      <c r="H598" s="88"/>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row>
    <row r="599" spans="1:161" x14ac:dyDescent="0.2">
      <c r="A599" s="25"/>
      <c r="B599" s="25"/>
      <c r="C599" s="25"/>
      <c r="D599" s="88"/>
      <c r="E599" s="88"/>
      <c r="F599" s="88"/>
      <c r="G599" s="88"/>
      <c r="H599" s="88"/>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c r="EZ599" s="25"/>
      <c r="FA599" s="25"/>
      <c r="FB599" s="25"/>
      <c r="FC599" s="25"/>
      <c r="FD599" s="25"/>
      <c r="FE599" s="25"/>
    </row>
    <row r="600" spans="1:161" x14ac:dyDescent="0.2">
      <c r="A600" s="25"/>
      <c r="B600" s="25"/>
      <c r="C600" s="25"/>
      <c r="D600" s="88"/>
      <c r="E600" s="88"/>
      <c r="F600" s="88"/>
      <c r="G600" s="88"/>
      <c r="H600" s="88"/>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c r="EI600" s="25"/>
      <c r="EJ600" s="25"/>
      <c r="EK600" s="25"/>
      <c r="EL600" s="25"/>
      <c r="EM600" s="25"/>
      <c r="EN600" s="25"/>
      <c r="EO600" s="25"/>
      <c r="EP600" s="25"/>
      <c r="EQ600" s="25"/>
      <c r="ER600" s="25"/>
      <c r="ES600" s="25"/>
      <c r="ET600" s="25"/>
      <c r="EU600" s="25"/>
      <c r="EV600" s="25"/>
      <c r="EW600" s="25"/>
      <c r="EX600" s="25"/>
      <c r="EY600" s="25"/>
      <c r="EZ600" s="25"/>
      <c r="FA600" s="25"/>
      <c r="FB600" s="25"/>
      <c r="FC600" s="25"/>
      <c r="FD600" s="25"/>
      <c r="FE600" s="25"/>
    </row>
    <row r="601" spans="1:161" x14ac:dyDescent="0.2">
      <c r="A601" s="25"/>
      <c r="B601" s="25"/>
      <c r="C601" s="25"/>
      <c r="D601" s="88"/>
      <c r="E601" s="88"/>
      <c r="F601" s="88"/>
      <c r="G601" s="88"/>
      <c r="H601" s="88"/>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c r="FD601" s="25"/>
      <c r="FE601" s="25"/>
    </row>
    <row r="602" spans="1:161" x14ac:dyDescent="0.2">
      <c r="A602" s="25"/>
      <c r="B602" s="25"/>
      <c r="C602" s="25"/>
      <c r="D602" s="88"/>
      <c r="E602" s="88"/>
      <c r="F602" s="88"/>
      <c r="G602" s="88"/>
      <c r="H602" s="88"/>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c r="DL602" s="25"/>
      <c r="DM602" s="25"/>
      <c r="DN602" s="25"/>
      <c r="DO602" s="25"/>
      <c r="DP602" s="25"/>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25"/>
      <c r="EX602" s="25"/>
      <c r="EY602" s="25"/>
      <c r="EZ602" s="25"/>
      <c r="FA602" s="25"/>
      <c r="FB602" s="25"/>
      <c r="FC602" s="25"/>
      <c r="FD602" s="25"/>
      <c r="FE602" s="25"/>
    </row>
    <row r="603" spans="1:161" x14ac:dyDescent="0.2">
      <c r="A603" s="25"/>
      <c r="B603" s="25"/>
      <c r="C603" s="25"/>
      <c r="D603" s="88"/>
      <c r="E603" s="88"/>
      <c r="F603" s="88"/>
      <c r="G603" s="88"/>
      <c r="H603" s="88"/>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c r="DW603" s="25"/>
      <c r="DX603" s="25"/>
      <c r="DY603" s="25"/>
      <c r="DZ603" s="25"/>
      <c r="EA603" s="25"/>
      <c r="EB603" s="25"/>
      <c r="EC603" s="25"/>
      <c r="ED603" s="25"/>
      <c r="EE603" s="25"/>
      <c r="EF603" s="25"/>
      <c r="EG603" s="25"/>
      <c r="EH603" s="25"/>
      <c r="EI603" s="25"/>
      <c r="EJ603" s="25"/>
      <c r="EK603" s="25"/>
      <c r="EL603" s="25"/>
      <c r="EM603" s="25"/>
      <c r="EN603" s="25"/>
      <c r="EO603" s="25"/>
      <c r="EP603" s="25"/>
      <c r="EQ603" s="25"/>
      <c r="ER603" s="25"/>
      <c r="ES603" s="25"/>
      <c r="ET603" s="25"/>
      <c r="EU603" s="25"/>
      <c r="EV603" s="25"/>
      <c r="EW603" s="25"/>
      <c r="EX603" s="25"/>
      <c r="EY603" s="25"/>
      <c r="EZ603" s="25"/>
      <c r="FA603" s="25"/>
      <c r="FB603" s="25"/>
      <c r="FC603" s="25"/>
      <c r="FD603" s="25"/>
      <c r="FE603" s="25"/>
    </row>
    <row r="604" spans="1:161" x14ac:dyDescent="0.2">
      <c r="A604" s="25"/>
      <c r="B604" s="25"/>
      <c r="C604" s="25"/>
      <c r="D604" s="88"/>
      <c r="E604" s="88"/>
      <c r="F604" s="88"/>
      <c r="G604" s="88"/>
      <c r="H604" s="88"/>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row>
    <row r="605" spans="1:161" x14ac:dyDescent="0.2">
      <c r="A605" s="25"/>
      <c r="B605" s="25"/>
      <c r="C605" s="25"/>
      <c r="D605" s="88"/>
      <c r="E605" s="88"/>
      <c r="F605" s="88"/>
      <c r="G605" s="88"/>
      <c r="H605" s="88"/>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c r="EU605" s="25"/>
      <c r="EV605" s="25"/>
      <c r="EW605" s="25"/>
      <c r="EX605" s="25"/>
      <c r="EY605" s="25"/>
      <c r="EZ605" s="25"/>
      <c r="FA605" s="25"/>
      <c r="FB605" s="25"/>
      <c r="FC605" s="25"/>
      <c r="FD605" s="25"/>
      <c r="FE605" s="25"/>
    </row>
    <row r="606" spans="1:161" x14ac:dyDescent="0.2">
      <c r="A606" s="25"/>
      <c r="B606" s="25"/>
      <c r="C606" s="25"/>
      <c r="D606" s="88"/>
      <c r="E606" s="88"/>
      <c r="F606" s="88"/>
      <c r="G606" s="88"/>
      <c r="H606" s="88"/>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row>
    <row r="607" spans="1:161" x14ac:dyDescent="0.2">
      <c r="A607" s="25"/>
      <c r="B607" s="25"/>
      <c r="C607" s="25"/>
      <c r="D607" s="88"/>
      <c r="E607" s="88"/>
      <c r="F607" s="88"/>
      <c r="G607" s="88"/>
      <c r="H607" s="88"/>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row>
    <row r="608" spans="1:161" x14ac:dyDescent="0.2">
      <c r="A608" s="25"/>
      <c r="B608" s="25"/>
      <c r="C608" s="25"/>
      <c r="D608" s="88"/>
      <c r="E608" s="88"/>
      <c r="F608" s="88"/>
      <c r="G608" s="88"/>
      <c r="H608" s="88"/>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c r="EZ608" s="25"/>
      <c r="FA608" s="25"/>
      <c r="FB608" s="25"/>
      <c r="FC608" s="25"/>
      <c r="FD608" s="25"/>
      <c r="FE608" s="25"/>
    </row>
    <row r="609" spans="1:161" x14ac:dyDescent="0.2">
      <c r="A609" s="25"/>
      <c r="B609" s="25"/>
      <c r="C609" s="25"/>
      <c r="D609" s="88"/>
      <c r="E609" s="88"/>
      <c r="F609" s="88"/>
      <c r="G609" s="88"/>
      <c r="H609" s="88"/>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c r="EI609" s="25"/>
      <c r="EJ609" s="25"/>
      <c r="EK609" s="25"/>
      <c r="EL609" s="25"/>
      <c r="EM609" s="25"/>
      <c r="EN609" s="25"/>
      <c r="EO609" s="25"/>
      <c r="EP609" s="25"/>
      <c r="EQ609" s="25"/>
      <c r="ER609" s="25"/>
      <c r="ES609" s="25"/>
      <c r="ET609" s="25"/>
      <c r="EU609" s="25"/>
      <c r="EV609" s="25"/>
      <c r="EW609" s="25"/>
      <c r="EX609" s="25"/>
      <c r="EY609" s="25"/>
      <c r="EZ609" s="25"/>
      <c r="FA609" s="25"/>
      <c r="FB609" s="25"/>
      <c r="FC609" s="25"/>
      <c r="FD609" s="25"/>
      <c r="FE609" s="25"/>
    </row>
    <row r="610" spans="1:161" x14ac:dyDescent="0.2">
      <c r="A610" s="25"/>
      <c r="B610" s="25"/>
      <c r="C610" s="25"/>
      <c r="D610" s="88"/>
      <c r="E610" s="88"/>
      <c r="F610" s="88"/>
      <c r="G610" s="88"/>
      <c r="H610" s="88"/>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row>
    <row r="611" spans="1:161" x14ac:dyDescent="0.2">
      <c r="A611" s="25"/>
      <c r="B611" s="25"/>
      <c r="C611" s="25"/>
      <c r="D611" s="88"/>
      <c r="E611" s="88"/>
      <c r="F611" s="88"/>
      <c r="G611" s="88"/>
      <c r="H611" s="88"/>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c r="EL611" s="25"/>
      <c r="EM611" s="25"/>
      <c r="EN611" s="25"/>
      <c r="EO611" s="25"/>
      <c r="EP611" s="25"/>
      <c r="EQ611" s="25"/>
      <c r="ER611" s="25"/>
      <c r="ES611" s="25"/>
      <c r="ET611" s="25"/>
      <c r="EU611" s="25"/>
      <c r="EV611" s="25"/>
      <c r="EW611" s="25"/>
      <c r="EX611" s="25"/>
      <c r="EY611" s="25"/>
      <c r="EZ611" s="25"/>
      <c r="FA611" s="25"/>
      <c r="FB611" s="25"/>
      <c r="FC611" s="25"/>
      <c r="FD611" s="25"/>
      <c r="FE611" s="25"/>
    </row>
    <row r="612" spans="1:161" x14ac:dyDescent="0.2">
      <c r="A612" s="25"/>
      <c r="B612" s="25"/>
      <c r="C612" s="25"/>
      <c r="D612" s="88"/>
      <c r="E612" s="88"/>
      <c r="F612" s="88"/>
      <c r="G612" s="88"/>
      <c r="H612" s="88"/>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row>
    <row r="613" spans="1:161" x14ac:dyDescent="0.2">
      <c r="A613" s="25"/>
      <c r="B613" s="25"/>
      <c r="C613" s="25"/>
      <c r="D613" s="88"/>
      <c r="E613" s="88"/>
      <c r="F613" s="88"/>
      <c r="G613" s="88"/>
      <c r="H613" s="88"/>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row>
    <row r="614" spans="1:161" x14ac:dyDescent="0.2">
      <c r="A614" s="25"/>
      <c r="B614" s="25"/>
      <c r="C614" s="25"/>
      <c r="D614" s="88"/>
      <c r="E614" s="88"/>
      <c r="F614" s="88"/>
      <c r="G614" s="88"/>
      <c r="H614" s="88"/>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row>
    <row r="615" spans="1:161" x14ac:dyDescent="0.2">
      <c r="A615" s="25"/>
      <c r="B615" s="25"/>
      <c r="C615" s="25"/>
      <c r="D615" s="88"/>
      <c r="E615" s="88"/>
      <c r="F615" s="88"/>
      <c r="G615" s="88"/>
      <c r="H615" s="88"/>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row>
    <row r="616" spans="1:161" x14ac:dyDescent="0.2">
      <c r="A616" s="25"/>
      <c r="B616" s="25"/>
      <c r="C616" s="25"/>
      <c r="D616" s="88"/>
      <c r="E616" s="88"/>
      <c r="F616" s="88"/>
      <c r="G616" s="88"/>
      <c r="H616" s="88"/>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row>
    <row r="617" spans="1:161" x14ac:dyDescent="0.2">
      <c r="A617" s="25"/>
      <c r="B617" s="25"/>
      <c r="C617" s="25"/>
      <c r="D617" s="88"/>
      <c r="E617" s="88"/>
      <c r="F617" s="88"/>
      <c r="G617" s="88"/>
      <c r="H617" s="88"/>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row>
    <row r="618" spans="1:161" x14ac:dyDescent="0.2">
      <c r="A618" s="25"/>
      <c r="B618" s="25"/>
      <c r="C618" s="25"/>
      <c r="D618" s="88"/>
      <c r="E618" s="88"/>
      <c r="F618" s="88"/>
      <c r="G618" s="88"/>
      <c r="H618" s="88"/>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row>
    <row r="619" spans="1:161" x14ac:dyDescent="0.2">
      <c r="A619" s="25"/>
      <c r="B619" s="25"/>
      <c r="C619" s="25"/>
      <c r="D619" s="88"/>
      <c r="E619" s="88"/>
      <c r="F619" s="88"/>
      <c r="G619" s="88"/>
      <c r="H619" s="88"/>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row>
    <row r="620" spans="1:161" x14ac:dyDescent="0.2">
      <c r="A620" s="25"/>
      <c r="B620" s="25"/>
      <c r="C620" s="25"/>
      <c r="D620" s="88"/>
      <c r="E620" s="88"/>
      <c r="F620" s="88"/>
      <c r="G620" s="88"/>
      <c r="H620" s="88"/>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c r="EK620" s="25"/>
      <c r="EL620" s="25"/>
      <c r="EM620" s="25"/>
      <c r="EN620" s="25"/>
      <c r="EO620" s="25"/>
      <c r="EP620" s="25"/>
      <c r="EQ620" s="25"/>
      <c r="ER620" s="25"/>
      <c r="ES620" s="25"/>
      <c r="ET620" s="25"/>
      <c r="EU620" s="25"/>
      <c r="EV620" s="25"/>
      <c r="EW620" s="25"/>
      <c r="EX620" s="25"/>
      <c r="EY620" s="25"/>
      <c r="EZ620" s="25"/>
      <c r="FA620" s="25"/>
      <c r="FB620" s="25"/>
      <c r="FC620" s="25"/>
      <c r="FD620" s="25"/>
      <c r="FE620" s="25"/>
    </row>
    <row r="621" spans="1:161" x14ac:dyDescent="0.2">
      <c r="A621" s="25"/>
      <c r="B621" s="25"/>
      <c r="C621" s="25"/>
      <c r="D621" s="88"/>
      <c r="E621" s="88"/>
      <c r="F621" s="88"/>
      <c r="G621" s="88"/>
      <c r="H621" s="88"/>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c r="EW621" s="25"/>
      <c r="EX621" s="25"/>
      <c r="EY621" s="25"/>
      <c r="EZ621" s="25"/>
      <c r="FA621" s="25"/>
      <c r="FB621" s="25"/>
      <c r="FC621" s="25"/>
      <c r="FD621" s="25"/>
      <c r="FE621" s="25"/>
    </row>
    <row r="622" spans="1:161" x14ac:dyDescent="0.2">
      <c r="A622" s="25"/>
      <c r="B622" s="25"/>
      <c r="C622" s="25"/>
      <c r="D622" s="88"/>
      <c r="E622" s="88"/>
      <c r="F622" s="88"/>
      <c r="G622" s="88"/>
      <c r="H622" s="88"/>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row>
    <row r="623" spans="1:161" x14ac:dyDescent="0.2">
      <c r="A623" s="25"/>
      <c r="B623" s="25"/>
      <c r="C623" s="25"/>
      <c r="D623" s="88"/>
      <c r="E623" s="88"/>
      <c r="F623" s="88"/>
      <c r="G623" s="88"/>
      <c r="H623" s="88"/>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row>
    <row r="624" spans="1:161" x14ac:dyDescent="0.2">
      <c r="A624" s="25"/>
      <c r="B624" s="25"/>
      <c r="C624" s="25"/>
      <c r="D624" s="88"/>
      <c r="E624" s="88"/>
      <c r="F624" s="88"/>
      <c r="G624" s="88"/>
      <c r="H624" s="88"/>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row>
    <row r="625" spans="1:161" x14ac:dyDescent="0.2">
      <c r="A625" s="25"/>
      <c r="B625" s="25"/>
      <c r="C625" s="25"/>
      <c r="D625" s="88"/>
      <c r="E625" s="88"/>
      <c r="F625" s="88"/>
      <c r="G625" s="88"/>
      <c r="H625" s="88"/>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row>
    <row r="626" spans="1:161" x14ac:dyDescent="0.2">
      <c r="A626" s="25"/>
      <c r="B626" s="25"/>
      <c r="C626" s="25"/>
      <c r="D626" s="88"/>
      <c r="E626" s="88"/>
      <c r="F626" s="88"/>
      <c r="G626" s="88"/>
      <c r="H626" s="88"/>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c r="EW626" s="25"/>
      <c r="EX626" s="25"/>
      <c r="EY626" s="25"/>
      <c r="EZ626" s="25"/>
      <c r="FA626" s="25"/>
      <c r="FB626" s="25"/>
      <c r="FC626" s="25"/>
      <c r="FD626" s="25"/>
      <c r="FE626" s="25"/>
    </row>
    <row r="627" spans="1:161" x14ac:dyDescent="0.2">
      <c r="A627" s="25"/>
      <c r="B627" s="25"/>
      <c r="C627" s="25"/>
      <c r="D627" s="88"/>
      <c r="E627" s="88"/>
      <c r="F627" s="88"/>
      <c r="G627" s="88"/>
      <c r="H627" s="88"/>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row>
    <row r="628" spans="1:161" x14ac:dyDescent="0.2">
      <c r="A628" s="25"/>
      <c r="B628" s="25"/>
      <c r="C628" s="25"/>
      <c r="D628" s="88"/>
      <c r="E628" s="88"/>
      <c r="F628" s="88"/>
      <c r="G628" s="88"/>
      <c r="H628" s="88"/>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row>
    <row r="629" spans="1:161" x14ac:dyDescent="0.2">
      <c r="A629" s="25"/>
      <c r="B629" s="25"/>
      <c r="C629" s="25"/>
      <c r="D629" s="88"/>
      <c r="E629" s="88"/>
      <c r="F629" s="88"/>
      <c r="G629" s="88"/>
      <c r="H629" s="88"/>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row>
    <row r="630" spans="1:161" x14ac:dyDescent="0.2">
      <c r="A630" s="25"/>
      <c r="B630" s="25"/>
      <c r="C630" s="25"/>
      <c r="D630" s="88"/>
      <c r="E630" s="88"/>
      <c r="F630" s="88"/>
      <c r="G630" s="88"/>
      <c r="H630" s="88"/>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row>
    <row r="631" spans="1:161" x14ac:dyDescent="0.2">
      <c r="A631" s="25"/>
      <c r="B631" s="25"/>
      <c r="C631" s="25"/>
      <c r="D631" s="88"/>
      <c r="E631" s="88"/>
      <c r="F631" s="88"/>
      <c r="G631" s="88"/>
      <c r="H631" s="88"/>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row>
    <row r="632" spans="1:161" x14ac:dyDescent="0.2">
      <c r="A632" s="25"/>
      <c r="B632" s="25"/>
      <c r="C632" s="25"/>
      <c r="D632" s="88"/>
      <c r="E632" s="88"/>
      <c r="F632" s="88"/>
      <c r="G632" s="88"/>
      <c r="H632" s="88"/>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row>
    <row r="633" spans="1:161" x14ac:dyDescent="0.2">
      <c r="A633" s="25"/>
      <c r="B633" s="25"/>
      <c r="C633" s="25"/>
      <c r="D633" s="88"/>
      <c r="E633" s="88"/>
      <c r="F633" s="88"/>
      <c r="G633" s="88"/>
      <c r="H633" s="88"/>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row>
    <row r="634" spans="1:161" x14ac:dyDescent="0.2">
      <c r="A634" s="25"/>
      <c r="B634" s="25"/>
      <c r="C634" s="25"/>
      <c r="D634" s="88"/>
      <c r="E634" s="88"/>
      <c r="F634" s="88"/>
      <c r="G634" s="88"/>
      <c r="H634" s="88"/>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row>
    <row r="635" spans="1:161" x14ac:dyDescent="0.2">
      <c r="A635" s="25"/>
      <c r="B635" s="25"/>
      <c r="C635" s="25"/>
      <c r="D635" s="88"/>
      <c r="E635" s="88"/>
      <c r="F635" s="88"/>
      <c r="G635" s="88"/>
      <c r="H635" s="88"/>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c r="EW635" s="25"/>
      <c r="EX635" s="25"/>
      <c r="EY635" s="25"/>
      <c r="EZ635" s="25"/>
      <c r="FA635" s="25"/>
      <c r="FB635" s="25"/>
      <c r="FC635" s="25"/>
      <c r="FD635" s="25"/>
      <c r="FE635" s="25"/>
    </row>
    <row r="636" spans="1:161" x14ac:dyDescent="0.2">
      <c r="A636" s="25"/>
      <c r="B636" s="25"/>
      <c r="C636" s="25"/>
      <c r="D636" s="88"/>
      <c r="E636" s="88"/>
      <c r="F636" s="88"/>
      <c r="G636" s="88"/>
      <c r="H636" s="88"/>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c r="EJ636" s="25"/>
      <c r="EK636" s="25"/>
      <c r="EL636" s="25"/>
      <c r="EM636" s="25"/>
      <c r="EN636" s="25"/>
      <c r="EO636" s="25"/>
      <c r="EP636" s="25"/>
      <c r="EQ636" s="25"/>
      <c r="ER636" s="25"/>
      <c r="ES636" s="25"/>
      <c r="ET636" s="25"/>
      <c r="EU636" s="25"/>
      <c r="EV636" s="25"/>
      <c r="EW636" s="25"/>
      <c r="EX636" s="25"/>
      <c r="EY636" s="25"/>
      <c r="EZ636" s="25"/>
      <c r="FA636" s="25"/>
      <c r="FB636" s="25"/>
      <c r="FC636" s="25"/>
      <c r="FD636" s="25"/>
      <c r="FE636" s="25"/>
    </row>
    <row r="637" spans="1:161" x14ac:dyDescent="0.2">
      <c r="A637" s="25"/>
      <c r="B637" s="25"/>
      <c r="C637" s="25"/>
      <c r="D637" s="88"/>
      <c r="E637" s="88"/>
      <c r="F637" s="88"/>
      <c r="G637" s="88"/>
      <c r="H637" s="88"/>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row>
    <row r="638" spans="1:161" x14ac:dyDescent="0.2">
      <c r="A638" s="25"/>
      <c r="B638" s="25"/>
      <c r="C638" s="25"/>
      <c r="D638" s="88"/>
      <c r="E638" s="88"/>
      <c r="F638" s="88"/>
      <c r="G638" s="88"/>
      <c r="H638" s="88"/>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row>
    <row r="639" spans="1:161" x14ac:dyDescent="0.2">
      <c r="A639" s="25"/>
      <c r="B639" s="25"/>
      <c r="C639" s="25"/>
      <c r="D639" s="88"/>
      <c r="E639" s="88"/>
      <c r="F639" s="88"/>
      <c r="G639" s="88"/>
      <c r="H639" s="88"/>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c r="EL639" s="25"/>
      <c r="EM639" s="25"/>
      <c r="EN639" s="25"/>
      <c r="EO639" s="25"/>
      <c r="EP639" s="25"/>
      <c r="EQ639" s="25"/>
      <c r="ER639" s="25"/>
      <c r="ES639" s="25"/>
      <c r="ET639" s="25"/>
      <c r="EU639" s="25"/>
      <c r="EV639" s="25"/>
      <c r="EW639" s="25"/>
      <c r="EX639" s="25"/>
      <c r="EY639" s="25"/>
      <c r="EZ639" s="25"/>
      <c r="FA639" s="25"/>
      <c r="FB639" s="25"/>
      <c r="FC639" s="25"/>
      <c r="FD639" s="25"/>
      <c r="FE639" s="25"/>
    </row>
    <row r="640" spans="1:161" x14ac:dyDescent="0.2">
      <c r="A640" s="25"/>
      <c r="B640" s="25"/>
      <c r="C640" s="25"/>
      <c r="D640" s="88"/>
      <c r="E640" s="88"/>
      <c r="F640" s="88"/>
      <c r="G640" s="88"/>
      <c r="H640" s="88"/>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row>
    <row r="641" spans="1:161" x14ac:dyDescent="0.2">
      <c r="A641" s="25"/>
      <c r="B641" s="25"/>
      <c r="C641" s="25"/>
      <c r="D641" s="88"/>
      <c r="E641" s="88"/>
      <c r="F641" s="88"/>
      <c r="G641" s="88"/>
      <c r="H641" s="88"/>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row>
    <row r="642" spans="1:161" x14ac:dyDescent="0.2">
      <c r="A642" s="25"/>
      <c r="B642" s="25"/>
      <c r="C642" s="25"/>
      <c r="D642" s="88"/>
      <c r="E642" s="88"/>
      <c r="F642" s="88"/>
      <c r="G642" s="88"/>
      <c r="H642" s="88"/>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c r="EY642" s="25"/>
      <c r="EZ642" s="25"/>
      <c r="FA642" s="25"/>
      <c r="FB642" s="25"/>
      <c r="FC642" s="25"/>
      <c r="FD642" s="25"/>
      <c r="FE642" s="25"/>
    </row>
    <row r="643" spans="1:161" x14ac:dyDescent="0.2">
      <c r="A643" s="25"/>
      <c r="B643" s="25"/>
      <c r="C643" s="25"/>
      <c r="D643" s="88"/>
      <c r="E643" s="88"/>
      <c r="F643" s="88"/>
      <c r="G643" s="88"/>
      <c r="H643" s="88"/>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row>
    <row r="644" spans="1:161" x14ac:dyDescent="0.2">
      <c r="A644" s="25"/>
      <c r="B644" s="25"/>
      <c r="C644" s="25"/>
      <c r="D644" s="88"/>
      <c r="E644" s="88"/>
      <c r="F644" s="88"/>
      <c r="G644" s="88"/>
      <c r="H644" s="88"/>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row>
    <row r="645" spans="1:161" x14ac:dyDescent="0.2">
      <c r="A645" s="25"/>
      <c r="B645" s="25"/>
      <c r="C645" s="25"/>
      <c r="D645" s="88"/>
      <c r="E645" s="88"/>
      <c r="F645" s="88"/>
      <c r="G645" s="88"/>
      <c r="H645" s="88"/>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c r="FD645" s="25"/>
      <c r="FE645" s="25"/>
    </row>
    <row r="646" spans="1:161" x14ac:dyDescent="0.2">
      <c r="A646" s="25"/>
      <c r="B646" s="25"/>
      <c r="C646" s="25"/>
      <c r="D646" s="88"/>
      <c r="E646" s="88"/>
      <c r="F646" s="88"/>
      <c r="G646" s="88"/>
      <c r="H646" s="88"/>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row>
    <row r="647" spans="1:161" x14ac:dyDescent="0.2">
      <c r="A647" s="25"/>
      <c r="B647" s="25"/>
      <c r="C647" s="25"/>
      <c r="D647" s="88"/>
      <c r="E647" s="88"/>
      <c r="F647" s="88"/>
      <c r="G647" s="88"/>
      <c r="H647" s="88"/>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row>
    <row r="648" spans="1:161" x14ac:dyDescent="0.2">
      <c r="A648" s="25"/>
      <c r="B648" s="25"/>
      <c r="C648" s="25"/>
      <c r="D648" s="88"/>
      <c r="E648" s="88"/>
      <c r="F648" s="88"/>
      <c r="G648" s="88"/>
      <c r="H648" s="88"/>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c r="FD648" s="25"/>
      <c r="FE648" s="25"/>
    </row>
    <row r="649" spans="1:161" x14ac:dyDescent="0.2">
      <c r="A649" s="25"/>
      <c r="B649" s="25"/>
      <c r="C649" s="25"/>
      <c r="D649" s="88"/>
      <c r="E649" s="88"/>
      <c r="F649" s="88"/>
      <c r="G649" s="88"/>
      <c r="H649" s="88"/>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row>
    <row r="650" spans="1:161" x14ac:dyDescent="0.2">
      <c r="A650" s="25"/>
      <c r="B650" s="25"/>
      <c r="C650" s="25"/>
      <c r="D650" s="88"/>
      <c r="E650" s="88"/>
      <c r="F650" s="88"/>
      <c r="G650" s="88"/>
      <c r="H650" s="88"/>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row>
    <row r="651" spans="1:161" x14ac:dyDescent="0.2">
      <c r="A651" s="25"/>
      <c r="B651" s="25"/>
      <c r="C651" s="25"/>
      <c r="D651" s="88"/>
      <c r="E651" s="88"/>
      <c r="F651" s="88"/>
      <c r="G651" s="88"/>
      <c r="H651" s="88"/>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row>
    <row r="652" spans="1:161" x14ac:dyDescent="0.2">
      <c r="A652" s="25"/>
      <c r="B652" s="25"/>
      <c r="C652" s="25"/>
      <c r="D652" s="88"/>
      <c r="E652" s="88"/>
      <c r="F652" s="88"/>
      <c r="G652" s="88"/>
      <c r="H652" s="88"/>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row>
    <row r="653" spans="1:161" x14ac:dyDescent="0.2">
      <c r="A653" s="25"/>
      <c r="B653" s="25"/>
      <c r="C653" s="25"/>
      <c r="D653" s="88"/>
      <c r="E653" s="88"/>
      <c r="F653" s="88"/>
      <c r="G653" s="88"/>
      <c r="H653" s="88"/>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row>
    <row r="654" spans="1:161" x14ac:dyDescent="0.2">
      <c r="A654" s="25"/>
      <c r="B654" s="25"/>
      <c r="C654" s="25"/>
      <c r="D654" s="88"/>
      <c r="E654" s="88"/>
      <c r="F654" s="88"/>
      <c r="G654" s="88"/>
      <c r="H654" s="88"/>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row>
    <row r="655" spans="1:161" x14ac:dyDescent="0.2">
      <c r="A655" s="25"/>
      <c r="B655" s="25"/>
      <c r="C655" s="25"/>
      <c r="D655" s="88"/>
      <c r="E655" s="88"/>
      <c r="F655" s="88"/>
      <c r="G655" s="88"/>
      <c r="H655" s="88"/>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row>
    <row r="656" spans="1:161" x14ac:dyDescent="0.2">
      <c r="A656" s="25"/>
      <c r="B656" s="25"/>
      <c r="C656" s="25"/>
      <c r="D656" s="88"/>
      <c r="E656" s="88"/>
      <c r="F656" s="88"/>
      <c r="G656" s="88"/>
      <c r="H656" s="88"/>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row>
    <row r="657" spans="1:161" x14ac:dyDescent="0.2">
      <c r="A657" s="25"/>
      <c r="B657" s="25"/>
      <c r="C657" s="25"/>
      <c r="D657" s="88"/>
      <c r="E657" s="88"/>
      <c r="F657" s="88"/>
      <c r="G657" s="88"/>
      <c r="H657" s="88"/>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row>
    <row r="658" spans="1:161" x14ac:dyDescent="0.2">
      <c r="A658" s="25"/>
      <c r="B658" s="25"/>
      <c r="C658" s="25"/>
      <c r="D658" s="88"/>
      <c r="E658" s="88"/>
      <c r="F658" s="88"/>
      <c r="G658" s="88"/>
      <c r="H658" s="88"/>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c r="FD658" s="25"/>
      <c r="FE658" s="25"/>
    </row>
    <row r="659" spans="1:161" x14ac:dyDescent="0.2">
      <c r="A659" s="25"/>
      <c r="B659" s="25"/>
      <c r="C659" s="25"/>
      <c r="D659" s="88"/>
      <c r="E659" s="88"/>
      <c r="F659" s="88"/>
      <c r="G659" s="88"/>
      <c r="H659" s="88"/>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row>
    <row r="660" spans="1:161" x14ac:dyDescent="0.2">
      <c r="A660" s="25"/>
      <c r="B660" s="25"/>
      <c r="C660" s="25"/>
      <c r="D660" s="88"/>
      <c r="E660" s="88"/>
      <c r="F660" s="88"/>
      <c r="G660" s="88"/>
      <c r="H660" s="88"/>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row>
    <row r="661" spans="1:161" x14ac:dyDescent="0.2">
      <c r="A661" s="25"/>
      <c r="B661" s="25"/>
      <c r="C661" s="25"/>
      <c r="D661" s="88"/>
      <c r="E661" s="88"/>
      <c r="F661" s="88"/>
      <c r="G661" s="88"/>
      <c r="H661" s="88"/>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row>
    <row r="662" spans="1:161" x14ac:dyDescent="0.2">
      <c r="A662" s="25"/>
      <c r="B662" s="25"/>
      <c r="C662" s="25"/>
      <c r="D662" s="88"/>
      <c r="E662" s="88"/>
      <c r="F662" s="88"/>
      <c r="G662" s="88"/>
      <c r="H662" s="88"/>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row>
    <row r="663" spans="1:161" x14ac:dyDescent="0.2">
      <c r="A663" s="25"/>
      <c r="B663" s="25"/>
      <c r="C663" s="25"/>
      <c r="D663" s="88"/>
      <c r="E663" s="88"/>
      <c r="F663" s="88"/>
      <c r="G663" s="88"/>
      <c r="H663" s="88"/>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row>
    <row r="664" spans="1:161" x14ac:dyDescent="0.2">
      <c r="A664" s="25"/>
      <c r="B664" s="25"/>
      <c r="C664" s="25"/>
      <c r="D664" s="88"/>
      <c r="E664" s="88"/>
      <c r="F664" s="88"/>
      <c r="G664" s="88"/>
      <c r="H664" s="88"/>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row>
    <row r="665" spans="1:161" x14ac:dyDescent="0.2">
      <c r="A665" s="25"/>
      <c r="B665" s="25"/>
      <c r="C665" s="25"/>
      <c r="D665" s="88"/>
      <c r="E665" s="88"/>
      <c r="F665" s="88"/>
      <c r="G665" s="88"/>
      <c r="H665" s="88"/>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row>
    <row r="666" spans="1:161" x14ac:dyDescent="0.2">
      <c r="A666" s="25"/>
      <c r="B666" s="25"/>
      <c r="C666" s="25"/>
      <c r="D666" s="88"/>
      <c r="E666" s="88"/>
      <c r="F666" s="88"/>
      <c r="G666" s="88"/>
      <c r="H666" s="88"/>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c r="FD666" s="25"/>
      <c r="FE666" s="25"/>
    </row>
    <row r="667" spans="1:161" x14ac:dyDescent="0.2">
      <c r="A667" s="25"/>
      <c r="B667" s="25"/>
      <c r="C667" s="25"/>
      <c r="D667" s="88"/>
      <c r="E667" s="88"/>
      <c r="F667" s="88"/>
      <c r="G667" s="88"/>
      <c r="H667" s="88"/>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row>
    <row r="668" spans="1:161" x14ac:dyDescent="0.2">
      <c r="A668" s="25"/>
      <c r="B668" s="25"/>
      <c r="C668" s="25"/>
      <c r="D668" s="88"/>
      <c r="E668" s="88"/>
      <c r="F668" s="88"/>
      <c r="G668" s="88"/>
      <c r="H668" s="88"/>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row>
    <row r="669" spans="1:161" x14ac:dyDescent="0.2">
      <c r="A669" s="25"/>
      <c r="B669" s="25"/>
      <c r="C669" s="25"/>
      <c r="D669" s="88"/>
      <c r="E669" s="88"/>
      <c r="F669" s="88"/>
      <c r="G669" s="88"/>
      <c r="H669" s="88"/>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row>
    <row r="670" spans="1:161" x14ac:dyDescent="0.2">
      <c r="A670" s="25"/>
      <c r="B670" s="25"/>
      <c r="C670" s="25"/>
      <c r="D670" s="88"/>
      <c r="E670" s="88"/>
      <c r="F670" s="88"/>
      <c r="G670" s="88"/>
      <c r="H670" s="88"/>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row>
    <row r="671" spans="1:161" x14ac:dyDescent="0.2">
      <c r="A671" s="25"/>
      <c r="B671" s="25"/>
      <c r="C671" s="25"/>
      <c r="D671" s="88"/>
      <c r="E671" s="88"/>
      <c r="F671" s="88"/>
      <c r="G671" s="88"/>
      <c r="H671" s="88"/>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row>
    <row r="672" spans="1:161" x14ac:dyDescent="0.2">
      <c r="A672" s="25"/>
      <c r="B672" s="25"/>
      <c r="C672" s="25"/>
      <c r="D672" s="88"/>
      <c r="E672" s="88"/>
      <c r="F672" s="88"/>
      <c r="G672" s="88"/>
      <c r="H672" s="88"/>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row>
    <row r="673" spans="1:161" x14ac:dyDescent="0.2">
      <c r="A673" s="25"/>
      <c r="B673" s="25"/>
      <c r="C673" s="25"/>
      <c r="D673" s="88"/>
      <c r="E673" s="88"/>
      <c r="F673" s="88"/>
      <c r="G673" s="88"/>
      <c r="H673" s="88"/>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row>
    <row r="674" spans="1:161" x14ac:dyDescent="0.2">
      <c r="A674" s="25"/>
      <c r="B674" s="25"/>
      <c r="C674" s="25"/>
      <c r="D674" s="88"/>
      <c r="E674" s="88"/>
      <c r="F674" s="88"/>
      <c r="G674" s="88"/>
      <c r="H674" s="88"/>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c r="FD674" s="25"/>
      <c r="FE674" s="25"/>
    </row>
    <row r="675" spans="1:161" x14ac:dyDescent="0.2">
      <c r="A675" s="25"/>
      <c r="B675" s="25"/>
      <c r="C675" s="25"/>
      <c r="D675" s="88"/>
      <c r="E675" s="88"/>
      <c r="F675" s="88"/>
      <c r="G675" s="88"/>
      <c r="H675" s="88"/>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c r="FD675" s="25"/>
      <c r="FE675" s="25"/>
    </row>
    <row r="676" spans="1:161" x14ac:dyDescent="0.2">
      <c r="A676" s="25"/>
      <c r="B676" s="25"/>
      <c r="C676" s="25"/>
      <c r="D676" s="88"/>
      <c r="E676" s="88"/>
      <c r="F676" s="88"/>
      <c r="G676" s="88"/>
      <c r="H676" s="88"/>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row>
    <row r="677" spans="1:161" x14ac:dyDescent="0.2">
      <c r="A677" s="25"/>
      <c r="B677" s="25"/>
      <c r="C677" s="25"/>
      <c r="D677" s="88"/>
      <c r="E677" s="88"/>
      <c r="F677" s="88"/>
      <c r="G677" s="88"/>
      <c r="H677" s="88"/>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row>
    <row r="678" spans="1:161" x14ac:dyDescent="0.2">
      <c r="A678" s="25"/>
      <c r="B678" s="25"/>
      <c r="C678" s="25"/>
      <c r="D678" s="88"/>
      <c r="E678" s="88"/>
      <c r="F678" s="88"/>
      <c r="G678" s="88"/>
      <c r="H678" s="88"/>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row>
    <row r="679" spans="1:161" x14ac:dyDescent="0.2">
      <c r="A679" s="25"/>
      <c r="B679" s="25"/>
      <c r="C679" s="25"/>
      <c r="D679" s="88"/>
      <c r="E679" s="88"/>
      <c r="F679" s="88"/>
      <c r="G679" s="88"/>
      <c r="H679" s="88"/>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row>
    <row r="680" spans="1:161" x14ac:dyDescent="0.2">
      <c r="A680" s="25"/>
      <c r="B680" s="25"/>
      <c r="C680" s="25"/>
      <c r="D680" s="88"/>
      <c r="E680" s="88"/>
      <c r="F680" s="88"/>
      <c r="G680" s="88"/>
      <c r="H680" s="88"/>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row>
    <row r="681" spans="1:161" x14ac:dyDescent="0.2">
      <c r="A681" s="25"/>
      <c r="B681" s="25"/>
      <c r="C681" s="25"/>
      <c r="D681" s="88"/>
      <c r="E681" s="88"/>
      <c r="F681" s="88"/>
      <c r="G681" s="88"/>
      <c r="H681" s="88"/>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row>
    <row r="682" spans="1:161" x14ac:dyDescent="0.2">
      <c r="A682" s="25"/>
      <c r="B682" s="25"/>
      <c r="C682" s="25"/>
      <c r="D682" s="88"/>
      <c r="E682" s="88"/>
      <c r="F682" s="88"/>
      <c r="G682" s="88"/>
      <c r="H682" s="88"/>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row>
    <row r="683" spans="1:161" x14ac:dyDescent="0.2">
      <c r="A683" s="25"/>
      <c r="B683" s="25"/>
      <c r="C683" s="25"/>
      <c r="D683" s="88"/>
      <c r="E683" s="88"/>
      <c r="F683" s="88"/>
      <c r="G683" s="88"/>
      <c r="H683" s="88"/>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row>
    <row r="684" spans="1:161" x14ac:dyDescent="0.2">
      <c r="A684" s="25"/>
      <c r="B684" s="25"/>
      <c r="C684" s="25"/>
      <c r="D684" s="88"/>
      <c r="E684" s="88"/>
      <c r="F684" s="88"/>
      <c r="G684" s="88"/>
      <c r="H684" s="88"/>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row>
    <row r="685" spans="1:161" x14ac:dyDescent="0.2">
      <c r="A685" s="25"/>
      <c r="B685" s="25"/>
      <c r="C685" s="25"/>
      <c r="D685" s="88"/>
      <c r="E685" s="88"/>
      <c r="F685" s="88"/>
      <c r="G685" s="88"/>
      <c r="H685" s="88"/>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row>
    <row r="686" spans="1:161" x14ac:dyDescent="0.2">
      <c r="A686" s="25"/>
      <c r="B686" s="25"/>
      <c r="C686" s="25"/>
      <c r="D686" s="88"/>
      <c r="E686" s="88"/>
      <c r="F686" s="88"/>
      <c r="G686" s="88"/>
      <c r="H686" s="88"/>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row>
    <row r="687" spans="1:161" x14ac:dyDescent="0.2">
      <c r="A687" s="25"/>
      <c r="B687" s="25"/>
      <c r="C687" s="25"/>
      <c r="D687" s="88"/>
      <c r="E687" s="88"/>
      <c r="F687" s="88"/>
      <c r="G687" s="88"/>
      <c r="H687" s="88"/>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row>
    <row r="688" spans="1:161" x14ac:dyDescent="0.2">
      <c r="A688" s="25"/>
      <c r="B688" s="25"/>
      <c r="C688" s="25"/>
      <c r="D688" s="88"/>
      <c r="E688" s="88"/>
      <c r="F688" s="88"/>
      <c r="G688" s="88"/>
      <c r="H688" s="88"/>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row>
    <row r="689" spans="1:161" x14ac:dyDescent="0.2">
      <c r="A689" s="25"/>
      <c r="B689" s="25"/>
      <c r="C689" s="25"/>
      <c r="D689" s="88"/>
      <c r="E689" s="88"/>
      <c r="F689" s="88"/>
      <c r="G689" s="88"/>
      <c r="H689" s="88"/>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row>
    <row r="690" spans="1:161" x14ac:dyDescent="0.2">
      <c r="A690" s="25"/>
      <c r="B690" s="25"/>
      <c r="C690" s="25"/>
      <c r="D690" s="88"/>
      <c r="E690" s="88"/>
      <c r="F690" s="88"/>
      <c r="G690" s="88"/>
      <c r="H690" s="88"/>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c r="FD690" s="25"/>
      <c r="FE690" s="25"/>
    </row>
    <row r="691" spans="1:161" x14ac:dyDescent="0.2">
      <c r="A691" s="25"/>
      <c r="B691" s="25"/>
      <c r="C691" s="25"/>
      <c r="D691" s="88"/>
      <c r="E691" s="88"/>
      <c r="F691" s="88"/>
      <c r="G691" s="88"/>
      <c r="H691" s="88"/>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c r="FD691" s="25"/>
      <c r="FE691" s="25"/>
    </row>
    <row r="692" spans="1:161" x14ac:dyDescent="0.2">
      <c r="A692" s="25"/>
      <c r="B692" s="25"/>
      <c r="C692" s="25"/>
      <c r="D692" s="88"/>
      <c r="E692" s="88"/>
      <c r="F692" s="88"/>
      <c r="G692" s="88"/>
      <c r="H692" s="88"/>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row>
    <row r="693" spans="1:161" x14ac:dyDescent="0.2">
      <c r="A693" s="25"/>
      <c r="B693" s="25"/>
      <c r="C693" s="25"/>
      <c r="D693" s="88"/>
      <c r="E693" s="88"/>
      <c r="F693" s="88"/>
      <c r="G693" s="88"/>
      <c r="H693" s="88"/>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row>
    <row r="694" spans="1:161" x14ac:dyDescent="0.2">
      <c r="A694" s="25"/>
      <c r="B694" s="25"/>
      <c r="C694" s="25"/>
      <c r="D694" s="88"/>
      <c r="E694" s="88"/>
      <c r="F694" s="88"/>
      <c r="G694" s="88"/>
      <c r="H694" s="88"/>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row>
    <row r="695" spans="1:161" x14ac:dyDescent="0.2">
      <c r="A695" s="25"/>
      <c r="B695" s="25"/>
      <c r="C695" s="25"/>
      <c r="D695" s="88"/>
      <c r="E695" s="88"/>
      <c r="F695" s="88"/>
      <c r="G695" s="88"/>
      <c r="H695" s="88"/>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row>
    <row r="696" spans="1:161" x14ac:dyDescent="0.2">
      <c r="A696" s="25"/>
      <c r="B696" s="25"/>
      <c r="C696" s="25"/>
      <c r="D696" s="88"/>
      <c r="E696" s="88"/>
      <c r="F696" s="88"/>
      <c r="G696" s="88"/>
      <c r="H696" s="88"/>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row>
    <row r="697" spans="1:161" x14ac:dyDescent="0.2">
      <c r="A697" s="25"/>
      <c r="B697" s="25"/>
      <c r="C697" s="25"/>
      <c r="D697" s="88"/>
      <c r="E697" s="88"/>
      <c r="F697" s="88"/>
      <c r="G697" s="88"/>
      <c r="H697" s="88"/>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row>
    <row r="698" spans="1:161" x14ac:dyDescent="0.2">
      <c r="A698" s="25"/>
      <c r="B698" s="25"/>
      <c r="C698" s="25"/>
      <c r="D698" s="88"/>
      <c r="E698" s="88"/>
      <c r="F698" s="88"/>
      <c r="G698" s="88"/>
      <c r="H698" s="88"/>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25"/>
      <c r="EG698" s="25"/>
      <c r="EH698" s="25"/>
      <c r="EI698" s="25"/>
      <c r="EJ698" s="25"/>
      <c r="EK698" s="25"/>
      <c r="EL698" s="25"/>
      <c r="EM698" s="25"/>
      <c r="EN698" s="25"/>
      <c r="EO698" s="25"/>
      <c r="EP698" s="25"/>
      <c r="EQ698" s="25"/>
      <c r="ER698" s="25"/>
      <c r="ES698" s="25"/>
      <c r="ET698" s="25"/>
      <c r="EU698" s="25"/>
      <c r="EV698" s="25"/>
      <c r="EW698" s="25"/>
      <c r="EX698" s="25"/>
      <c r="EY698" s="25"/>
      <c r="EZ698" s="25"/>
      <c r="FA698" s="25"/>
      <c r="FB698" s="25"/>
      <c r="FC698" s="25"/>
      <c r="FD698" s="25"/>
      <c r="FE698" s="25"/>
    </row>
    <row r="699" spans="1:161" x14ac:dyDescent="0.2">
      <c r="A699" s="25"/>
      <c r="B699" s="25"/>
      <c r="C699" s="25"/>
      <c r="D699" s="88"/>
      <c r="E699" s="88"/>
      <c r="F699" s="88"/>
      <c r="G699" s="88"/>
      <c r="H699" s="88"/>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c r="FD699" s="25"/>
      <c r="FE699" s="25"/>
    </row>
    <row r="700" spans="1:161" x14ac:dyDescent="0.2">
      <c r="A700" s="25"/>
      <c r="B700" s="25"/>
      <c r="C700" s="25"/>
      <c r="D700" s="88"/>
      <c r="E700" s="88"/>
      <c r="F700" s="88"/>
      <c r="G700" s="88"/>
      <c r="H700" s="88"/>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row>
    <row r="701" spans="1:161" x14ac:dyDescent="0.2">
      <c r="A701" s="25"/>
      <c r="B701" s="25"/>
      <c r="C701" s="25"/>
      <c r="D701" s="88"/>
      <c r="E701" s="88"/>
      <c r="F701" s="88"/>
      <c r="G701" s="88"/>
      <c r="H701" s="88"/>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c r="FB701" s="25"/>
      <c r="FC701" s="25"/>
      <c r="FD701" s="25"/>
      <c r="FE701" s="25"/>
    </row>
    <row r="702" spans="1:161" x14ac:dyDescent="0.2">
      <c r="A702" s="25"/>
      <c r="B702" s="25"/>
      <c r="C702" s="25"/>
      <c r="D702" s="88"/>
      <c r="E702" s="88"/>
      <c r="F702" s="88"/>
      <c r="G702" s="88"/>
      <c r="H702" s="88"/>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row>
    <row r="703" spans="1:161" x14ac:dyDescent="0.2">
      <c r="A703" s="25"/>
      <c r="B703" s="25"/>
      <c r="C703" s="25"/>
      <c r="D703" s="88"/>
      <c r="E703" s="88"/>
      <c r="F703" s="88"/>
      <c r="G703" s="88"/>
      <c r="H703" s="88"/>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row>
    <row r="704" spans="1:161" x14ac:dyDescent="0.2">
      <c r="A704" s="25"/>
      <c r="B704" s="25"/>
      <c r="C704" s="25"/>
      <c r="D704" s="88"/>
      <c r="E704" s="88"/>
      <c r="F704" s="88"/>
      <c r="G704" s="88"/>
      <c r="H704" s="88"/>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row>
    <row r="705" spans="1:161" x14ac:dyDescent="0.2">
      <c r="A705" s="25"/>
      <c r="B705" s="25"/>
      <c r="C705" s="25"/>
      <c r="D705" s="88"/>
      <c r="E705" s="88"/>
      <c r="F705" s="88"/>
      <c r="G705" s="88"/>
      <c r="H705" s="88"/>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row>
    <row r="706" spans="1:161" x14ac:dyDescent="0.2">
      <c r="A706" s="25"/>
      <c r="B706" s="25"/>
      <c r="C706" s="25"/>
      <c r="D706" s="88"/>
      <c r="E706" s="88"/>
      <c r="F706" s="88"/>
      <c r="G706" s="88"/>
      <c r="H706" s="88"/>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row>
    <row r="707" spans="1:161" x14ac:dyDescent="0.2">
      <c r="A707" s="25"/>
      <c r="B707" s="25"/>
      <c r="C707" s="25"/>
      <c r="D707" s="88"/>
      <c r="E707" s="88"/>
      <c r="F707" s="88"/>
      <c r="G707" s="88"/>
      <c r="H707" s="88"/>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c r="DW707" s="25"/>
      <c r="DX707" s="25"/>
      <c r="DY707" s="25"/>
      <c r="DZ707" s="25"/>
      <c r="EA707" s="25"/>
      <c r="EB707" s="25"/>
      <c r="EC707" s="25"/>
      <c r="ED707" s="25"/>
      <c r="EE707" s="25"/>
      <c r="EF707" s="25"/>
      <c r="EG707" s="25"/>
      <c r="EH707" s="25"/>
      <c r="EI707" s="25"/>
      <c r="EJ707" s="25"/>
      <c r="EK707" s="25"/>
      <c r="EL707" s="25"/>
      <c r="EM707" s="25"/>
      <c r="EN707" s="25"/>
      <c r="EO707" s="25"/>
      <c r="EP707" s="25"/>
      <c r="EQ707" s="25"/>
      <c r="ER707" s="25"/>
      <c r="ES707" s="25"/>
      <c r="ET707" s="25"/>
      <c r="EU707" s="25"/>
      <c r="EV707" s="25"/>
      <c r="EW707" s="25"/>
      <c r="EX707" s="25"/>
      <c r="EY707" s="25"/>
      <c r="EZ707" s="25"/>
      <c r="FA707" s="25"/>
      <c r="FB707" s="25"/>
      <c r="FC707" s="25"/>
      <c r="FD707" s="25"/>
      <c r="FE707" s="25"/>
    </row>
    <row r="708" spans="1:161" x14ac:dyDescent="0.2">
      <c r="A708" s="25"/>
      <c r="B708" s="25"/>
      <c r="C708" s="25"/>
      <c r="D708" s="88"/>
      <c r="E708" s="88"/>
      <c r="F708" s="88"/>
      <c r="G708" s="88"/>
      <c r="H708" s="88"/>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row>
    <row r="709" spans="1:161" x14ac:dyDescent="0.2">
      <c r="A709" s="25"/>
      <c r="B709" s="25"/>
      <c r="C709" s="25"/>
      <c r="D709" s="88"/>
      <c r="E709" s="88"/>
      <c r="F709" s="88"/>
      <c r="G709" s="88"/>
      <c r="H709" s="88"/>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c r="FC709" s="25"/>
      <c r="FD709" s="25"/>
      <c r="FE709" s="25"/>
    </row>
    <row r="710" spans="1:161" x14ac:dyDescent="0.2">
      <c r="A710" s="25"/>
      <c r="B710" s="25"/>
      <c r="C710" s="25"/>
      <c r="D710" s="88"/>
      <c r="E710" s="88"/>
      <c r="F710" s="88"/>
      <c r="G710" s="88"/>
      <c r="H710" s="88"/>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row>
    <row r="711" spans="1:161" x14ac:dyDescent="0.2">
      <c r="A711" s="25"/>
      <c r="B711" s="25"/>
      <c r="C711" s="25"/>
      <c r="D711" s="88"/>
      <c r="E711" s="88"/>
      <c r="F711" s="88"/>
      <c r="G711" s="88"/>
      <c r="H711" s="88"/>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c r="EW711" s="25"/>
      <c r="EX711" s="25"/>
      <c r="EY711" s="25"/>
      <c r="EZ711" s="25"/>
      <c r="FA711" s="25"/>
      <c r="FB711" s="25"/>
      <c r="FC711" s="25"/>
      <c r="FD711" s="25"/>
      <c r="FE711" s="25"/>
    </row>
    <row r="712" spans="1:161" x14ac:dyDescent="0.2">
      <c r="A712" s="25"/>
      <c r="B712" s="25"/>
      <c r="C712" s="25"/>
      <c r="D712" s="88"/>
      <c r="E712" s="88"/>
      <c r="F712" s="88"/>
      <c r="G712" s="88"/>
      <c r="H712" s="88"/>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row>
    <row r="713" spans="1:161" x14ac:dyDescent="0.2">
      <c r="A713" s="25"/>
      <c r="B713" s="25"/>
      <c r="C713" s="25"/>
      <c r="D713" s="88"/>
      <c r="E713" s="88"/>
      <c r="F713" s="88"/>
      <c r="G713" s="88"/>
      <c r="H713" s="88"/>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row>
    <row r="714" spans="1:161" x14ac:dyDescent="0.2">
      <c r="A714" s="25"/>
      <c r="B714" s="25"/>
      <c r="C714" s="25"/>
      <c r="D714" s="88"/>
      <c r="E714" s="88"/>
      <c r="F714" s="88"/>
      <c r="G714" s="88"/>
      <c r="H714" s="88"/>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row>
    <row r="715" spans="1:161" x14ac:dyDescent="0.2">
      <c r="A715" s="25"/>
      <c r="B715" s="25"/>
      <c r="C715" s="25"/>
      <c r="D715" s="88"/>
      <c r="E715" s="88"/>
      <c r="F715" s="88"/>
      <c r="G715" s="88"/>
      <c r="H715" s="88"/>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c r="EZ715" s="25"/>
      <c r="FA715" s="25"/>
      <c r="FB715" s="25"/>
      <c r="FC715" s="25"/>
      <c r="FD715" s="25"/>
      <c r="FE715" s="25"/>
    </row>
    <row r="716" spans="1:161" x14ac:dyDescent="0.2">
      <c r="A716" s="25"/>
      <c r="B716" s="25"/>
      <c r="C716" s="25"/>
      <c r="D716" s="88"/>
      <c r="E716" s="88"/>
      <c r="F716" s="88"/>
      <c r="G716" s="88"/>
      <c r="H716" s="88"/>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row>
    <row r="717" spans="1:161" x14ac:dyDescent="0.2">
      <c r="A717" s="25"/>
      <c r="B717" s="25"/>
      <c r="C717" s="25"/>
      <c r="D717" s="88"/>
      <c r="E717" s="88"/>
      <c r="F717" s="88"/>
      <c r="G717" s="88"/>
      <c r="H717" s="88"/>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row>
    <row r="718" spans="1:161" x14ac:dyDescent="0.2">
      <c r="A718" s="25"/>
      <c r="B718" s="25"/>
      <c r="C718" s="25"/>
      <c r="D718" s="88"/>
      <c r="E718" s="88"/>
      <c r="F718" s="88"/>
      <c r="G718" s="88"/>
      <c r="H718" s="88"/>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row>
    <row r="719" spans="1:161" x14ac:dyDescent="0.2">
      <c r="A719" s="25"/>
      <c r="B719" s="25"/>
      <c r="C719" s="25"/>
      <c r="D719" s="88"/>
      <c r="E719" s="88"/>
      <c r="F719" s="88"/>
      <c r="G719" s="88"/>
      <c r="H719" s="88"/>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row>
    <row r="720" spans="1:161" x14ac:dyDescent="0.2">
      <c r="A720" s="25"/>
      <c r="B720" s="25"/>
      <c r="C720" s="25"/>
      <c r="D720" s="88"/>
      <c r="E720" s="88"/>
      <c r="F720" s="88"/>
      <c r="G720" s="88"/>
      <c r="H720" s="88"/>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row>
    <row r="721" spans="1:161" x14ac:dyDescent="0.2">
      <c r="A721" s="25"/>
      <c r="B721" s="25"/>
      <c r="C721" s="25"/>
      <c r="D721" s="88"/>
      <c r="E721" s="88"/>
      <c r="F721" s="88"/>
      <c r="G721" s="88"/>
      <c r="H721" s="88"/>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row>
    <row r="722" spans="1:161" x14ac:dyDescent="0.2">
      <c r="A722" s="25"/>
      <c r="B722" s="25"/>
      <c r="C722" s="25"/>
      <c r="D722" s="88"/>
      <c r="E722" s="88"/>
      <c r="F722" s="88"/>
      <c r="G722" s="88"/>
      <c r="H722" s="88"/>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row>
    <row r="723" spans="1:161" x14ac:dyDescent="0.2">
      <c r="A723" s="25"/>
      <c r="B723" s="25"/>
      <c r="C723" s="25"/>
      <c r="D723" s="88"/>
      <c r="E723" s="88"/>
      <c r="F723" s="88"/>
      <c r="G723" s="88"/>
      <c r="H723" s="88"/>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row>
    <row r="724" spans="1:161" x14ac:dyDescent="0.2">
      <c r="A724" s="25"/>
      <c r="B724" s="25"/>
      <c r="C724" s="25"/>
      <c r="D724" s="88"/>
      <c r="E724" s="88"/>
      <c r="F724" s="88"/>
      <c r="G724" s="88"/>
      <c r="H724" s="88"/>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row>
    <row r="725" spans="1:161" x14ac:dyDescent="0.2">
      <c r="A725" s="25"/>
      <c r="B725" s="25"/>
      <c r="C725" s="25"/>
      <c r="D725" s="88"/>
      <c r="E725" s="88"/>
      <c r="F725" s="88"/>
      <c r="G725" s="88"/>
      <c r="H725" s="88"/>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row>
    <row r="726" spans="1:161" x14ac:dyDescent="0.2">
      <c r="A726" s="25"/>
      <c r="B726" s="25"/>
      <c r="C726" s="25"/>
      <c r="D726" s="88"/>
      <c r="E726" s="88"/>
      <c r="F726" s="88"/>
      <c r="G726" s="88"/>
      <c r="H726" s="88"/>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row>
    <row r="727" spans="1:161" x14ac:dyDescent="0.2">
      <c r="A727" s="25"/>
      <c r="B727" s="25"/>
      <c r="C727" s="25"/>
      <c r="D727" s="88"/>
      <c r="E727" s="88"/>
      <c r="F727" s="88"/>
      <c r="G727" s="88"/>
      <c r="H727" s="88"/>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row>
    <row r="728" spans="1:161" x14ac:dyDescent="0.2">
      <c r="A728" s="25"/>
      <c r="B728" s="25"/>
      <c r="C728" s="25"/>
      <c r="D728" s="88"/>
      <c r="E728" s="88"/>
      <c r="F728" s="88"/>
      <c r="G728" s="88"/>
      <c r="H728" s="88"/>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row>
    <row r="729" spans="1:161" x14ac:dyDescent="0.2">
      <c r="A729" s="25"/>
      <c r="B729" s="25"/>
      <c r="C729" s="25"/>
      <c r="D729" s="88"/>
      <c r="E729" s="88"/>
      <c r="F729" s="88"/>
      <c r="G729" s="88"/>
      <c r="H729" s="88"/>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row>
    <row r="730" spans="1:161" x14ac:dyDescent="0.2">
      <c r="A730" s="25"/>
      <c r="B730" s="25"/>
      <c r="C730" s="25"/>
      <c r="D730" s="88"/>
      <c r="E730" s="88"/>
      <c r="F730" s="88"/>
      <c r="G730" s="88"/>
      <c r="H730" s="88"/>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row>
    <row r="731" spans="1:161" x14ac:dyDescent="0.2">
      <c r="A731" s="25"/>
      <c r="B731" s="25"/>
      <c r="C731" s="25"/>
      <c r="D731" s="88"/>
      <c r="E731" s="88"/>
      <c r="F731" s="88"/>
      <c r="G731" s="88"/>
      <c r="H731" s="88"/>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row>
    <row r="732" spans="1:161" x14ac:dyDescent="0.2">
      <c r="A732" s="25"/>
      <c r="B732" s="25"/>
      <c r="C732" s="25"/>
      <c r="D732" s="88"/>
      <c r="E732" s="88"/>
      <c r="F732" s="88"/>
      <c r="G732" s="88"/>
      <c r="H732" s="88"/>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row>
    <row r="733" spans="1:161" x14ac:dyDescent="0.2">
      <c r="A733" s="25"/>
      <c r="B733" s="25"/>
      <c r="C733" s="25"/>
      <c r="D733" s="88"/>
      <c r="E733" s="88"/>
      <c r="F733" s="88"/>
      <c r="G733" s="88"/>
      <c r="H733" s="88"/>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row>
    <row r="734" spans="1:161" x14ac:dyDescent="0.2">
      <c r="A734" s="25"/>
      <c r="B734" s="25"/>
      <c r="C734" s="25"/>
      <c r="D734" s="88"/>
      <c r="E734" s="88"/>
      <c r="F734" s="88"/>
      <c r="G734" s="88"/>
      <c r="H734" s="88"/>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row>
    <row r="735" spans="1:161" x14ac:dyDescent="0.2">
      <c r="A735" s="25"/>
      <c r="B735" s="25"/>
      <c r="C735" s="25"/>
      <c r="D735" s="88"/>
      <c r="E735" s="88"/>
      <c r="F735" s="88"/>
      <c r="G735" s="88"/>
      <c r="H735" s="88"/>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c r="EW735" s="25"/>
      <c r="EX735" s="25"/>
      <c r="EY735" s="25"/>
      <c r="EZ735" s="25"/>
      <c r="FA735" s="25"/>
      <c r="FB735" s="25"/>
      <c r="FC735" s="25"/>
      <c r="FD735" s="25"/>
      <c r="FE735" s="25"/>
    </row>
    <row r="736" spans="1:161" x14ac:dyDescent="0.2">
      <c r="A736" s="25"/>
      <c r="B736" s="25"/>
      <c r="C736" s="25"/>
      <c r="D736" s="88"/>
      <c r="E736" s="88"/>
      <c r="F736" s="88"/>
      <c r="G736" s="88"/>
      <c r="H736" s="88"/>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c r="FA736" s="25"/>
      <c r="FB736" s="25"/>
      <c r="FC736" s="25"/>
      <c r="FD736" s="25"/>
      <c r="FE736" s="25"/>
    </row>
    <row r="737" spans="1:161" x14ac:dyDescent="0.2">
      <c r="A737" s="25"/>
      <c r="B737" s="25"/>
      <c r="C737" s="25"/>
      <c r="D737" s="88"/>
      <c r="E737" s="88"/>
      <c r="F737" s="88"/>
      <c r="G737" s="88"/>
      <c r="H737" s="88"/>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c r="EZ737" s="25"/>
      <c r="FA737" s="25"/>
      <c r="FB737" s="25"/>
      <c r="FC737" s="25"/>
      <c r="FD737" s="25"/>
      <c r="FE737" s="25"/>
    </row>
    <row r="738" spans="1:161" x14ac:dyDescent="0.2">
      <c r="A738" s="25"/>
      <c r="B738" s="25"/>
      <c r="C738" s="25"/>
      <c r="D738" s="88"/>
      <c r="E738" s="88"/>
      <c r="F738" s="88"/>
      <c r="G738" s="88"/>
      <c r="H738" s="88"/>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c r="EW738" s="25"/>
      <c r="EX738" s="25"/>
      <c r="EY738" s="25"/>
      <c r="EZ738" s="25"/>
      <c r="FA738" s="25"/>
      <c r="FB738" s="25"/>
      <c r="FC738" s="25"/>
      <c r="FD738" s="25"/>
      <c r="FE738" s="25"/>
    </row>
    <row r="739" spans="1:161" x14ac:dyDescent="0.2">
      <c r="A739" s="25"/>
      <c r="B739" s="25"/>
      <c r="C739" s="25"/>
      <c r="D739" s="88"/>
      <c r="E739" s="88"/>
      <c r="F739" s="88"/>
      <c r="G739" s="88"/>
      <c r="H739" s="88"/>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c r="EZ739" s="25"/>
      <c r="FA739" s="25"/>
      <c r="FB739" s="25"/>
      <c r="FC739" s="25"/>
      <c r="FD739" s="25"/>
      <c r="FE739" s="25"/>
    </row>
    <row r="740" spans="1:161" x14ac:dyDescent="0.2">
      <c r="A740" s="25"/>
      <c r="B740" s="25"/>
      <c r="C740" s="25"/>
      <c r="D740" s="88"/>
      <c r="E740" s="88"/>
      <c r="F740" s="88"/>
      <c r="G740" s="88"/>
      <c r="H740" s="88"/>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row>
    <row r="741" spans="1:161" x14ac:dyDescent="0.2">
      <c r="A741" s="25"/>
      <c r="B741" s="25"/>
      <c r="C741" s="25"/>
      <c r="D741" s="88"/>
      <c r="E741" s="88"/>
      <c r="F741" s="88"/>
      <c r="G741" s="88"/>
      <c r="H741" s="88"/>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row>
    <row r="742" spans="1:161" x14ac:dyDescent="0.2">
      <c r="A742" s="25"/>
      <c r="B742" s="25"/>
      <c r="C742" s="25"/>
      <c r="D742" s="88"/>
      <c r="E742" s="88"/>
      <c r="F742" s="88"/>
      <c r="G742" s="88"/>
      <c r="H742" s="88"/>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row>
    <row r="743" spans="1:161" x14ac:dyDescent="0.2">
      <c r="A743" s="25"/>
      <c r="B743" s="25"/>
      <c r="C743" s="25"/>
      <c r="D743" s="88"/>
      <c r="E743" s="88"/>
      <c r="F743" s="88"/>
      <c r="G743" s="88"/>
      <c r="H743" s="88"/>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5"/>
      <c r="EW743" s="25"/>
      <c r="EX743" s="25"/>
      <c r="EY743" s="25"/>
      <c r="EZ743" s="25"/>
      <c r="FA743" s="25"/>
      <c r="FB743" s="25"/>
      <c r="FC743" s="25"/>
      <c r="FD743" s="25"/>
      <c r="FE743" s="25"/>
    </row>
    <row r="744" spans="1:161" x14ac:dyDescent="0.2">
      <c r="A744" s="25"/>
      <c r="B744" s="25"/>
      <c r="C744" s="25"/>
      <c r="D744" s="88"/>
      <c r="E744" s="88"/>
      <c r="F744" s="88"/>
      <c r="G744" s="88"/>
      <c r="H744" s="88"/>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row>
    <row r="745" spans="1:161" x14ac:dyDescent="0.2">
      <c r="A745" s="25"/>
      <c r="B745" s="25"/>
      <c r="C745" s="25"/>
      <c r="D745" s="88"/>
      <c r="E745" s="88"/>
      <c r="F745" s="88"/>
      <c r="G745" s="88"/>
      <c r="H745" s="88"/>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row>
    <row r="746" spans="1:161" x14ac:dyDescent="0.2">
      <c r="A746" s="25"/>
      <c r="B746" s="25"/>
      <c r="C746" s="25"/>
      <c r="D746" s="88"/>
      <c r="E746" s="88"/>
      <c r="F746" s="88"/>
      <c r="G746" s="88"/>
      <c r="H746" s="88"/>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c r="EZ746" s="25"/>
      <c r="FA746" s="25"/>
      <c r="FB746" s="25"/>
      <c r="FC746" s="25"/>
      <c r="FD746" s="25"/>
      <c r="FE746" s="25"/>
    </row>
    <row r="747" spans="1:161" x14ac:dyDescent="0.2">
      <c r="A747" s="25"/>
      <c r="B747" s="25"/>
      <c r="C747" s="25"/>
      <c r="D747" s="88"/>
      <c r="E747" s="88"/>
      <c r="F747" s="88"/>
      <c r="G747" s="88"/>
      <c r="H747" s="88"/>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c r="FB747" s="25"/>
      <c r="FC747" s="25"/>
      <c r="FD747" s="25"/>
      <c r="FE747" s="25"/>
    </row>
    <row r="748" spans="1:161" x14ac:dyDescent="0.2">
      <c r="A748" s="25"/>
      <c r="B748" s="25"/>
      <c r="C748" s="25"/>
      <c r="D748" s="88"/>
      <c r="E748" s="88"/>
      <c r="F748" s="88"/>
      <c r="G748" s="88"/>
      <c r="H748" s="88"/>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c r="EZ748" s="25"/>
      <c r="FA748" s="25"/>
      <c r="FB748" s="25"/>
      <c r="FC748" s="25"/>
      <c r="FD748" s="25"/>
      <c r="FE748" s="25"/>
    </row>
    <row r="749" spans="1:161" x14ac:dyDescent="0.2">
      <c r="A749" s="25"/>
      <c r="B749" s="25"/>
      <c r="C749" s="25"/>
      <c r="D749" s="88"/>
      <c r="E749" s="88"/>
      <c r="F749" s="88"/>
      <c r="G749" s="88"/>
      <c r="H749" s="88"/>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row>
    <row r="750" spans="1:161" x14ac:dyDescent="0.2">
      <c r="A750" s="25"/>
      <c r="B750" s="25"/>
      <c r="C750" s="25"/>
      <c r="D750" s="88"/>
      <c r="E750" s="88"/>
      <c r="F750" s="88"/>
      <c r="G750" s="88"/>
      <c r="H750" s="88"/>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row>
    <row r="751" spans="1:161" x14ac:dyDescent="0.2">
      <c r="A751" s="25"/>
      <c r="B751" s="25"/>
      <c r="C751" s="25"/>
      <c r="D751" s="88"/>
      <c r="E751" s="88"/>
      <c r="F751" s="88"/>
      <c r="G751" s="88"/>
      <c r="H751" s="88"/>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row>
    <row r="752" spans="1:161" x14ac:dyDescent="0.2">
      <c r="A752" s="25"/>
      <c r="B752" s="25"/>
      <c r="C752" s="25"/>
      <c r="D752" s="88"/>
      <c r="E752" s="88"/>
      <c r="F752" s="88"/>
      <c r="G752" s="88"/>
      <c r="H752" s="88"/>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row>
    <row r="753" spans="1:161" x14ac:dyDescent="0.2">
      <c r="A753" s="25"/>
      <c r="B753" s="25"/>
      <c r="C753" s="25"/>
      <c r="D753" s="88"/>
      <c r="E753" s="88"/>
      <c r="F753" s="88"/>
      <c r="G753" s="88"/>
      <c r="H753" s="88"/>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c r="EZ753" s="25"/>
      <c r="FA753" s="25"/>
      <c r="FB753" s="25"/>
      <c r="FC753" s="25"/>
      <c r="FD753" s="25"/>
      <c r="FE753" s="25"/>
    </row>
    <row r="754" spans="1:161" x14ac:dyDescent="0.2">
      <c r="A754" s="25"/>
      <c r="B754" s="25"/>
      <c r="C754" s="25"/>
      <c r="D754" s="88"/>
      <c r="E754" s="88"/>
      <c r="F754" s="88"/>
      <c r="G754" s="88"/>
      <c r="H754" s="88"/>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row>
    <row r="755" spans="1:161" x14ac:dyDescent="0.2">
      <c r="A755" s="25"/>
      <c r="B755" s="25"/>
      <c r="C755" s="25"/>
      <c r="D755" s="88"/>
      <c r="E755" s="88"/>
      <c r="F755" s="88"/>
      <c r="G755" s="88"/>
      <c r="H755" s="88"/>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row>
    <row r="756" spans="1:161" x14ac:dyDescent="0.2">
      <c r="A756" s="25"/>
      <c r="B756" s="25"/>
      <c r="C756" s="25"/>
      <c r="D756" s="88"/>
      <c r="E756" s="88"/>
      <c r="F756" s="88"/>
      <c r="G756" s="88"/>
      <c r="H756" s="88"/>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c r="FD756" s="25"/>
      <c r="FE756" s="25"/>
    </row>
    <row r="757" spans="1:161" x14ac:dyDescent="0.2">
      <c r="A757" s="25"/>
      <c r="B757" s="25"/>
      <c r="C757" s="25"/>
      <c r="D757" s="88"/>
      <c r="E757" s="88"/>
      <c r="F757" s="88"/>
      <c r="G757" s="88"/>
      <c r="H757" s="88"/>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c r="FA757" s="25"/>
      <c r="FB757" s="25"/>
      <c r="FC757" s="25"/>
      <c r="FD757" s="25"/>
      <c r="FE757" s="25"/>
    </row>
    <row r="758" spans="1:161" x14ac:dyDescent="0.2">
      <c r="A758" s="25"/>
      <c r="B758" s="25"/>
      <c r="C758" s="25"/>
      <c r="D758" s="88"/>
      <c r="E758" s="88"/>
      <c r="F758" s="88"/>
      <c r="G758" s="88"/>
      <c r="H758" s="88"/>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row>
    <row r="759" spans="1:161" x14ac:dyDescent="0.2">
      <c r="A759" s="25"/>
      <c r="B759" s="25"/>
      <c r="C759" s="25"/>
      <c r="D759" s="88"/>
      <c r="E759" s="88"/>
      <c r="F759" s="88"/>
      <c r="G759" s="88"/>
      <c r="H759" s="88"/>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row>
    <row r="760" spans="1:161" x14ac:dyDescent="0.2">
      <c r="A760" s="25"/>
      <c r="B760" s="25"/>
      <c r="C760" s="25"/>
      <c r="D760" s="88"/>
      <c r="E760" s="88"/>
      <c r="F760" s="88"/>
      <c r="G760" s="88"/>
      <c r="H760" s="88"/>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row>
    <row r="761" spans="1:161" x14ac:dyDescent="0.2">
      <c r="A761" s="25"/>
      <c r="B761" s="25"/>
      <c r="C761" s="25"/>
      <c r="D761" s="88"/>
      <c r="E761" s="88"/>
      <c r="F761" s="88"/>
      <c r="G761" s="88"/>
      <c r="H761" s="88"/>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c r="FB761" s="25"/>
      <c r="FC761" s="25"/>
      <c r="FD761" s="25"/>
      <c r="FE761" s="25"/>
    </row>
    <row r="762" spans="1:161" x14ac:dyDescent="0.2">
      <c r="A762" s="25"/>
      <c r="B762" s="25"/>
      <c r="C762" s="25"/>
      <c r="D762" s="88"/>
      <c r="E762" s="88"/>
      <c r="F762" s="88"/>
      <c r="G762" s="88"/>
      <c r="H762" s="88"/>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row>
    <row r="763" spans="1:161" x14ac:dyDescent="0.2">
      <c r="A763" s="25"/>
      <c r="B763" s="25"/>
      <c r="C763" s="25"/>
      <c r="D763" s="88"/>
      <c r="E763" s="88"/>
      <c r="F763" s="88"/>
      <c r="G763" s="88"/>
      <c r="H763" s="88"/>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c r="EZ763" s="25"/>
      <c r="FA763" s="25"/>
      <c r="FB763" s="25"/>
      <c r="FC763" s="25"/>
      <c r="FD763" s="25"/>
      <c r="FE763" s="25"/>
    </row>
    <row r="764" spans="1:161" x14ac:dyDescent="0.2">
      <c r="A764" s="25"/>
      <c r="B764" s="25"/>
      <c r="C764" s="25"/>
      <c r="D764" s="88"/>
      <c r="E764" s="88"/>
      <c r="F764" s="88"/>
      <c r="G764" s="88"/>
      <c r="H764" s="88"/>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c r="EZ764" s="25"/>
      <c r="FA764" s="25"/>
      <c r="FB764" s="25"/>
      <c r="FC764" s="25"/>
      <c r="FD764" s="25"/>
      <c r="FE764" s="25"/>
    </row>
    <row r="765" spans="1:161" x14ac:dyDescent="0.2">
      <c r="A765" s="25"/>
      <c r="B765" s="25"/>
      <c r="C765" s="25"/>
      <c r="D765" s="88"/>
      <c r="E765" s="88"/>
      <c r="F765" s="88"/>
      <c r="G765" s="88"/>
      <c r="H765" s="88"/>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c r="EZ765" s="25"/>
      <c r="FA765" s="25"/>
      <c r="FB765" s="25"/>
      <c r="FC765" s="25"/>
      <c r="FD765" s="25"/>
      <c r="FE765" s="25"/>
    </row>
    <row r="766" spans="1:161" x14ac:dyDescent="0.2">
      <c r="A766" s="25"/>
      <c r="B766" s="25"/>
      <c r="C766" s="25"/>
      <c r="D766" s="88"/>
      <c r="E766" s="88"/>
      <c r="F766" s="88"/>
      <c r="G766" s="88"/>
      <c r="H766" s="88"/>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row>
    <row r="767" spans="1:161" x14ac:dyDescent="0.2">
      <c r="A767" s="25"/>
      <c r="B767" s="25"/>
      <c r="C767" s="25"/>
      <c r="D767" s="88"/>
      <c r="E767" s="88"/>
      <c r="F767" s="88"/>
      <c r="G767" s="88"/>
      <c r="H767" s="88"/>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row>
    <row r="768" spans="1:161" x14ac:dyDescent="0.2">
      <c r="A768" s="25"/>
      <c r="B768" s="25"/>
      <c r="C768" s="25"/>
      <c r="D768" s="88"/>
      <c r="E768" s="88"/>
      <c r="F768" s="88"/>
      <c r="G768" s="88"/>
      <c r="H768" s="88"/>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row>
    <row r="769" spans="1:161" x14ac:dyDescent="0.2">
      <c r="A769" s="25"/>
      <c r="B769" s="25"/>
      <c r="C769" s="25"/>
      <c r="D769" s="88"/>
      <c r="E769" s="88"/>
      <c r="F769" s="88"/>
      <c r="G769" s="88"/>
      <c r="H769" s="88"/>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row>
    <row r="770" spans="1:161" x14ac:dyDescent="0.2">
      <c r="A770" s="25"/>
      <c r="B770" s="25"/>
      <c r="C770" s="25"/>
      <c r="D770" s="88"/>
      <c r="E770" s="88"/>
      <c r="F770" s="88"/>
      <c r="G770" s="88"/>
      <c r="H770" s="88"/>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c r="EZ770" s="25"/>
      <c r="FA770" s="25"/>
      <c r="FB770" s="25"/>
      <c r="FC770" s="25"/>
      <c r="FD770" s="25"/>
      <c r="FE770" s="25"/>
    </row>
    <row r="771" spans="1:161" x14ac:dyDescent="0.2">
      <c r="A771" s="25"/>
      <c r="B771" s="25"/>
      <c r="C771" s="25"/>
      <c r="D771" s="88"/>
      <c r="E771" s="88"/>
      <c r="F771" s="88"/>
      <c r="G771" s="88"/>
      <c r="H771" s="88"/>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5"/>
      <c r="EW771" s="25"/>
      <c r="EX771" s="25"/>
      <c r="EY771" s="25"/>
      <c r="EZ771" s="25"/>
      <c r="FA771" s="25"/>
      <c r="FB771" s="25"/>
      <c r="FC771" s="25"/>
      <c r="FD771" s="25"/>
      <c r="FE771" s="25"/>
    </row>
    <row r="772" spans="1:161" x14ac:dyDescent="0.2">
      <c r="A772" s="25"/>
      <c r="B772" s="25"/>
      <c r="C772" s="25"/>
      <c r="D772" s="88"/>
      <c r="E772" s="88"/>
      <c r="F772" s="88"/>
      <c r="G772" s="88"/>
      <c r="H772" s="88"/>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c r="DI772" s="25"/>
      <c r="DJ772" s="25"/>
      <c r="DK772" s="25"/>
      <c r="DL772" s="25"/>
      <c r="DM772" s="25"/>
      <c r="DN772" s="25"/>
      <c r="DO772" s="25"/>
      <c r="DP772" s="25"/>
      <c r="DQ772" s="25"/>
      <c r="DR772" s="25"/>
      <c r="DS772" s="25"/>
      <c r="DT772" s="25"/>
      <c r="DU772" s="25"/>
      <c r="DV772" s="25"/>
      <c r="DW772" s="25"/>
      <c r="DX772" s="25"/>
      <c r="DY772" s="25"/>
      <c r="DZ772" s="25"/>
      <c r="EA772" s="25"/>
      <c r="EB772" s="25"/>
      <c r="EC772" s="25"/>
      <c r="ED772" s="25"/>
      <c r="EE772" s="25"/>
      <c r="EF772" s="25"/>
      <c r="EG772" s="25"/>
      <c r="EH772" s="25"/>
      <c r="EI772" s="25"/>
      <c r="EJ772" s="25"/>
      <c r="EK772" s="25"/>
      <c r="EL772" s="25"/>
      <c r="EM772" s="25"/>
      <c r="EN772" s="25"/>
      <c r="EO772" s="25"/>
      <c r="EP772" s="25"/>
      <c r="EQ772" s="25"/>
      <c r="ER772" s="25"/>
      <c r="ES772" s="25"/>
      <c r="ET772" s="25"/>
      <c r="EU772" s="25"/>
      <c r="EV772" s="25"/>
      <c r="EW772" s="25"/>
      <c r="EX772" s="25"/>
      <c r="EY772" s="25"/>
      <c r="EZ772" s="25"/>
      <c r="FA772" s="25"/>
      <c r="FB772" s="25"/>
      <c r="FC772" s="25"/>
      <c r="FD772" s="25"/>
      <c r="FE772" s="25"/>
    </row>
    <row r="773" spans="1:161" x14ac:dyDescent="0.2">
      <c r="A773" s="25"/>
      <c r="B773" s="25"/>
      <c r="C773" s="25"/>
      <c r="D773" s="88"/>
      <c r="E773" s="88"/>
      <c r="F773" s="88"/>
      <c r="G773" s="88"/>
      <c r="H773" s="88"/>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row>
    <row r="774" spans="1:161" x14ac:dyDescent="0.2">
      <c r="A774" s="25"/>
      <c r="B774" s="25"/>
      <c r="C774" s="25"/>
      <c r="D774" s="88"/>
      <c r="E774" s="88"/>
      <c r="F774" s="88"/>
      <c r="G774" s="88"/>
      <c r="H774" s="88"/>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row>
    <row r="775" spans="1:161" x14ac:dyDescent="0.2">
      <c r="A775" s="25"/>
      <c r="B775" s="25"/>
      <c r="C775" s="25"/>
      <c r="D775" s="88"/>
      <c r="E775" s="88"/>
      <c r="F775" s="88"/>
      <c r="G775" s="88"/>
      <c r="H775" s="88"/>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row>
    <row r="776" spans="1:161" x14ac:dyDescent="0.2">
      <c r="A776" s="25"/>
      <c r="B776" s="25"/>
      <c r="C776" s="25"/>
      <c r="D776" s="88"/>
      <c r="E776" s="88"/>
      <c r="F776" s="88"/>
      <c r="G776" s="88"/>
      <c r="H776" s="88"/>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row>
    <row r="777" spans="1:161" x14ac:dyDescent="0.2">
      <c r="A777" s="25"/>
      <c r="B777" s="25"/>
      <c r="C777" s="25"/>
      <c r="D777" s="88"/>
      <c r="E777" s="88"/>
      <c r="F777" s="88"/>
      <c r="G777" s="88"/>
      <c r="H777" s="88"/>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row>
    <row r="778" spans="1:161" x14ac:dyDescent="0.2">
      <c r="A778" s="25"/>
      <c r="B778" s="25"/>
      <c r="C778" s="25"/>
      <c r="D778" s="88"/>
      <c r="E778" s="88"/>
      <c r="F778" s="88"/>
      <c r="G778" s="88"/>
      <c r="H778" s="88"/>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row>
    <row r="779" spans="1:161" x14ac:dyDescent="0.2">
      <c r="A779" s="25"/>
      <c r="B779" s="25"/>
      <c r="C779" s="25"/>
      <c r="D779" s="88"/>
      <c r="E779" s="88"/>
      <c r="F779" s="88"/>
      <c r="G779" s="88"/>
      <c r="H779" s="88"/>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row>
    <row r="780" spans="1:161" x14ac:dyDescent="0.2">
      <c r="A780" s="25"/>
      <c r="B780" s="25"/>
      <c r="C780" s="25"/>
      <c r="D780" s="88"/>
      <c r="E780" s="88"/>
      <c r="F780" s="88"/>
      <c r="G780" s="88"/>
      <c r="H780" s="88"/>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c r="EY780" s="25"/>
      <c r="EZ780" s="25"/>
      <c r="FA780" s="25"/>
      <c r="FB780" s="25"/>
      <c r="FC780" s="25"/>
      <c r="FD780" s="25"/>
      <c r="FE780" s="25"/>
    </row>
    <row r="781" spans="1:161" x14ac:dyDescent="0.2">
      <c r="A781" s="25"/>
      <c r="B781" s="25"/>
      <c r="C781" s="25"/>
      <c r="D781" s="88"/>
      <c r="E781" s="88"/>
      <c r="F781" s="88"/>
      <c r="G781" s="88"/>
      <c r="H781" s="88"/>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c r="EY781" s="25"/>
      <c r="EZ781" s="25"/>
      <c r="FA781" s="25"/>
      <c r="FB781" s="25"/>
      <c r="FC781" s="25"/>
      <c r="FD781" s="25"/>
      <c r="FE781" s="25"/>
    </row>
    <row r="782" spans="1:161" x14ac:dyDescent="0.2">
      <c r="A782" s="25"/>
      <c r="B782" s="25"/>
      <c r="C782" s="25"/>
      <c r="D782" s="88"/>
      <c r="E782" s="88"/>
      <c r="F782" s="88"/>
      <c r="G782" s="88"/>
      <c r="H782" s="88"/>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row>
    <row r="783" spans="1:161" x14ac:dyDescent="0.2">
      <c r="A783" s="25"/>
      <c r="B783" s="25"/>
      <c r="C783" s="25"/>
      <c r="D783" s="88"/>
      <c r="E783" s="88"/>
      <c r="F783" s="88"/>
      <c r="G783" s="88"/>
      <c r="H783" s="88"/>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c r="EG783" s="25"/>
      <c r="EH783" s="25"/>
      <c r="EI783" s="25"/>
      <c r="EJ783" s="25"/>
      <c r="EK783" s="25"/>
      <c r="EL783" s="25"/>
      <c r="EM783" s="25"/>
      <c r="EN783" s="25"/>
      <c r="EO783" s="25"/>
      <c r="EP783" s="25"/>
      <c r="EQ783" s="25"/>
      <c r="ER783" s="25"/>
      <c r="ES783" s="25"/>
      <c r="ET783" s="25"/>
      <c r="EU783" s="25"/>
      <c r="EV783" s="25"/>
      <c r="EW783" s="25"/>
      <c r="EX783" s="25"/>
      <c r="EY783" s="25"/>
      <c r="EZ783" s="25"/>
      <c r="FA783" s="25"/>
      <c r="FB783" s="25"/>
      <c r="FC783" s="25"/>
      <c r="FD783" s="25"/>
      <c r="FE783" s="25"/>
    </row>
    <row r="784" spans="1:161" x14ac:dyDescent="0.2">
      <c r="A784" s="25"/>
      <c r="B784" s="25"/>
      <c r="C784" s="25"/>
      <c r="D784" s="88"/>
      <c r="E784" s="88"/>
      <c r="F784" s="88"/>
      <c r="G784" s="88"/>
      <c r="H784" s="88"/>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row>
    <row r="785" spans="1:161" x14ac:dyDescent="0.2">
      <c r="A785" s="25"/>
      <c r="B785" s="25"/>
      <c r="C785" s="25"/>
      <c r="D785" s="88"/>
      <c r="E785" s="88"/>
      <c r="F785" s="88"/>
      <c r="G785" s="88"/>
      <c r="H785" s="88"/>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row>
    <row r="786" spans="1:161" x14ac:dyDescent="0.2">
      <c r="A786" s="25"/>
      <c r="B786" s="25"/>
      <c r="C786" s="25"/>
      <c r="D786" s="88"/>
      <c r="E786" s="88"/>
      <c r="F786" s="88"/>
      <c r="G786" s="88"/>
      <c r="H786" s="88"/>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row>
    <row r="787" spans="1:161" x14ac:dyDescent="0.2">
      <c r="A787" s="25"/>
      <c r="B787" s="25"/>
      <c r="C787" s="25"/>
      <c r="D787" s="88"/>
      <c r="E787" s="88"/>
      <c r="F787" s="88"/>
      <c r="G787" s="88"/>
      <c r="H787" s="88"/>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c r="FB787" s="25"/>
      <c r="FC787" s="25"/>
      <c r="FD787" s="25"/>
      <c r="FE787" s="25"/>
    </row>
    <row r="788" spans="1:161" x14ac:dyDescent="0.2">
      <c r="A788" s="25"/>
      <c r="B788" s="25"/>
      <c r="C788" s="25"/>
      <c r="D788" s="88"/>
      <c r="E788" s="88"/>
      <c r="F788" s="88"/>
      <c r="G788" s="88"/>
      <c r="H788" s="88"/>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c r="EZ788" s="25"/>
      <c r="FA788" s="25"/>
      <c r="FB788" s="25"/>
      <c r="FC788" s="25"/>
      <c r="FD788" s="25"/>
      <c r="FE788" s="25"/>
    </row>
    <row r="789" spans="1:161" x14ac:dyDescent="0.2">
      <c r="A789" s="25"/>
      <c r="B789" s="25"/>
      <c r="C789" s="25"/>
      <c r="D789" s="88"/>
      <c r="E789" s="88"/>
      <c r="F789" s="88"/>
      <c r="G789" s="88"/>
      <c r="H789" s="88"/>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c r="FB789" s="25"/>
      <c r="FC789" s="25"/>
      <c r="FD789" s="25"/>
      <c r="FE789" s="25"/>
    </row>
    <row r="790" spans="1:161" x14ac:dyDescent="0.2">
      <c r="A790" s="25"/>
      <c r="B790" s="25"/>
      <c r="C790" s="25"/>
      <c r="D790" s="88"/>
      <c r="E790" s="88"/>
      <c r="F790" s="88"/>
      <c r="G790" s="88"/>
      <c r="H790" s="88"/>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row>
    <row r="791" spans="1:161" x14ac:dyDescent="0.2">
      <c r="A791" s="25"/>
      <c r="B791" s="25"/>
      <c r="C791" s="25"/>
      <c r="D791" s="88"/>
      <c r="E791" s="88"/>
      <c r="F791" s="88"/>
      <c r="G791" s="88"/>
      <c r="H791" s="88"/>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c r="EZ791" s="25"/>
      <c r="FA791" s="25"/>
      <c r="FB791" s="25"/>
      <c r="FC791" s="25"/>
      <c r="FD791" s="25"/>
      <c r="FE791" s="25"/>
    </row>
    <row r="792" spans="1:161" x14ac:dyDescent="0.2">
      <c r="A792" s="25"/>
      <c r="B792" s="25"/>
      <c r="C792" s="25"/>
      <c r="D792" s="88"/>
      <c r="E792" s="88"/>
      <c r="F792" s="88"/>
      <c r="G792" s="88"/>
      <c r="H792" s="88"/>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c r="FD792" s="25"/>
      <c r="FE792" s="25"/>
    </row>
    <row r="793" spans="1:161" x14ac:dyDescent="0.2">
      <c r="A793" s="25"/>
      <c r="B793" s="25"/>
      <c r="C793" s="25"/>
      <c r="D793" s="88"/>
      <c r="E793" s="88"/>
      <c r="F793" s="88"/>
      <c r="G793" s="88"/>
      <c r="H793" s="88"/>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c r="EZ793" s="25"/>
      <c r="FA793" s="25"/>
      <c r="FB793" s="25"/>
      <c r="FC793" s="25"/>
      <c r="FD793" s="25"/>
      <c r="FE793" s="25"/>
    </row>
    <row r="794" spans="1:161" x14ac:dyDescent="0.2">
      <c r="A794" s="25"/>
      <c r="B794" s="25"/>
      <c r="C794" s="25"/>
      <c r="D794" s="88"/>
      <c r="E794" s="88"/>
      <c r="F794" s="88"/>
      <c r="G794" s="88"/>
      <c r="H794" s="88"/>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row>
    <row r="795" spans="1:161" x14ac:dyDescent="0.2">
      <c r="A795" s="25"/>
      <c r="B795" s="25"/>
      <c r="C795" s="25"/>
      <c r="D795" s="88"/>
      <c r="E795" s="88"/>
      <c r="F795" s="88"/>
      <c r="G795" s="88"/>
      <c r="H795" s="88"/>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row>
    <row r="796" spans="1:161" x14ac:dyDescent="0.2">
      <c r="A796" s="25"/>
      <c r="B796" s="25"/>
      <c r="C796" s="25"/>
      <c r="D796" s="88"/>
      <c r="E796" s="88"/>
      <c r="F796" s="88"/>
      <c r="G796" s="88"/>
      <c r="H796" s="88"/>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c r="FD796" s="25"/>
      <c r="FE796" s="25"/>
    </row>
    <row r="797" spans="1:161" x14ac:dyDescent="0.2">
      <c r="A797" s="25"/>
      <c r="B797" s="25"/>
      <c r="C797" s="25"/>
      <c r="D797" s="88"/>
      <c r="E797" s="88"/>
      <c r="F797" s="88"/>
      <c r="G797" s="88"/>
      <c r="H797" s="88"/>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row>
    <row r="798" spans="1:161" x14ac:dyDescent="0.2">
      <c r="A798" s="25"/>
      <c r="B798" s="25"/>
      <c r="C798" s="25"/>
      <c r="D798" s="88"/>
      <c r="E798" s="88"/>
      <c r="F798" s="88"/>
      <c r="G798" s="88"/>
      <c r="H798" s="88"/>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row>
    <row r="799" spans="1:161" x14ac:dyDescent="0.2">
      <c r="A799" s="25"/>
      <c r="B799" s="25"/>
      <c r="C799" s="25"/>
      <c r="D799" s="88"/>
      <c r="E799" s="88"/>
      <c r="F799" s="88"/>
      <c r="G799" s="88"/>
      <c r="H799" s="88"/>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c r="DI799" s="25"/>
      <c r="DJ799" s="25"/>
      <c r="DK799" s="25"/>
      <c r="DL799" s="25"/>
      <c r="DM799" s="25"/>
      <c r="DN799" s="25"/>
      <c r="DO799" s="25"/>
      <c r="DP799" s="25"/>
      <c r="DQ799" s="25"/>
      <c r="DR799" s="25"/>
      <c r="DS799" s="25"/>
      <c r="DT799" s="25"/>
      <c r="DU799" s="25"/>
      <c r="DV799" s="25"/>
      <c r="DW799" s="25"/>
      <c r="DX799" s="25"/>
      <c r="DY799" s="25"/>
      <c r="DZ799" s="25"/>
      <c r="EA799" s="25"/>
      <c r="EB799" s="25"/>
      <c r="EC799" s="25"/>
      <c r="ED799" s="25"/>
      <c r="EE799" s="25"/>
      <c r="EF799" s="25"/>
      <c r="EG799" s="25"/>
      <c r="EH799" s="25"/>
      <c r="EI799" s="25"/>
      <c r="EJ799" s="25"/>
      <c r="EK799" s="25"/>
      <c r="EL799" s="25"/>
      <c r="EM799" s="25"/>
      <c r="EN799" s="25"/>
      <c r="EO799" s="25"/>
      <c r="EP799" s="25"/>
      <c r="EQ799" s="25"/>
      <c r="ER799" s="25"/>
      <c r="ES799" s="25"/>
      <c r="ET799" s="25"/>
      <c r="EU799" s="25"/>
      <c r="EV799" s="25"/>
      <c r="EW799" s="25"/>
      <c r="EX799" s="25"/>
      <c r="EY799" s="25"/>
      <c r="EZ799" s="25"/>
      <c r="FA799" s="25"/>
      <c r="FB799" s="25"/>
      <c r="FC799" s="25"/>
      <c r="FD799" s="25"/>
      <c r="FE799" s="25"/>
    </row>
    <row r="800" spans="1:161" x14ac:dyDescent="0.2">
      <c r="A800" s="25"/>
      <c r="B800" s="25"/>
      <c r="C800" s="25"/>
      <c r="D800" s="88"/>
      <c r="E800" s="88"/>
      <c r="F800" s="88"/>
      <c r="G800" s="88"/>
      <c r="H800" s="88"/>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row>
    <row r="801" spans="1:161" x14ac:dyDescent="0.2">
      <c r="A801" s="25"/>
      <c r="B801" s="25"/>
      <c r="C801" s="25"/>
      <c r="D801" s="88"/>
      <c r="E801" s="88"/>
      <c r="F801" s="88"/>
      <c r="G801" s="88"/>
      <c r="H801" s="88"/>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row>
    <row r="802" spans="1:161" x14ac:dyDescent="0.2">
      <c r="A802" s="25"/>
      <c r="B802" s="25"/>
      <c r="C802" s="25"/>
      <c r="D802" s="88"/>
      <c r="E802" s="88"/>
      <c r="F802" s="88"/>
      <c r="G802" s="88"/>
      <c r="H802" s="88"/>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row>
    <row r="803" spans="1:161" x14ac:dyDescent="0.2">
      <c r="A803" s="25"/>
      <c r="B803" s="25"/>
      <c r="C803" s="25"/>
      <c r="D803" s="88"/>
      <c r="E803" s="88"/>
      <c r="F803" s="88"/>
      <c r="G803" s="88"/>
      <c r="H803" s="88"/>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row>
    <row r="804" spans="1:161" x14ac:dyDescent="0.2">
      <c r="A804" s="25"/>
      <c r="B804" s="25"/>
      <c r="C804" s="25"/>
      <c r="D804" s="88"/>
      <c r="E804" s="88"/>
      <c r="F804" s="88"/>
      <c r="G804" s="88"/>
      <c r="H804" s="88"/>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row>
    <row r="805" spans="1:161" x14ac:dyDescent="0.2">
      <c r="A805" s="25"/>
      <c r="B805" s="25"/>
      <c r="C805" s="25"/>
      <c r="D805" s="88"/>
      <c r="E805" s="88"/>
      <c r="F805" s="88"/>
      <c r="G805" s="88"/>
      <c r="H805" s="88"/>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c r="FD805" s="25"/>
      <c r="FE805" s="25"/>
    </row>
    <row r="806" spans="1:161" x14ac:dyDescent="0.2">
      <c r="A806" s="25"/>
      <c r="B806" s="25"/>
      <c r="C806" s="25"/>
      <c r="D806" s="88"/>
      <c r="E806" s="88"/>
      <c r="F806" s="88"/>
      <c r="G806" s="88"/>
      <c r="H806" s="88"/>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row>
    <row r="807" spans="1:161" x14ac:dyDescent="0.2">
      <c r="A807" s="25"/>
      <c r="B807" s="25"/>
      <c r="C807" s="25"/>
      <c r="D807" s="88"/>
      <c r="E807" s="88"/>
      <c r="F807" s="88"/>
      <c r="G807" s="88"/>
      <c r="H807" s="88"/>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c r="EI807" s="25"/>
      <c r="EJ807" s="25"/>
      <c r="EK807" s="25"/>
      <c r="EL807" s="25"/>
      <c r="EM807" s="25"/>
      <c r="EN807" s="25"/>
      <c r="EO807" s="25"/>
      <c r="EP807" s="25"/>
      <c r="EQ807" s="25"/>
      <c r="ER807" s="25"/>
      <c r="ES807" s="25"/>
      <c r="ET807" s="25"/>
      <c r="EU807" s="25"/>
      <c r="EV807" s="25"/>
      <c r="EW807" s="25"/>
      <c r="EX807" s="25"/>
      <c r="EY807" s="25"/>
      <c r="EZ807" s="25"/>
      <c r="FA807" s="25"/>
      <c r="FB807" s="25"/>
      <c r="FC807" s="25"/>
      <c r="FD807" s="25"/>
      <c r="FE807" s="25"/>
    </row>
    <row r="808" spans="1:161" x14ac:dyDescent="0.2">
      <c r="A808" s="25"/>
      <c r="B808" s="25"/>
      <c r="C808" s="25"/>
      <c r="D808" s="88"/>
      <c r="E808" s="88"/>
      <c r="F808" s="88"/>
      <c r="G808" s="88"/>
      <c r="H808" s="88"/>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c r="EW808" s="25"/>
      <c r="EX808" s="25"/>
      <c r="EY808" s="25"/>
      <c r="EZ808" s="25"/>
      <c r="FA808" s="25"/>
      <c r="FB808" s="25"/>
      <c r="FC808" s="25"/>
      <c r="FD808" s="25"/>
      <c r="FE808" s="25"/>
    </row>
    <row r="809" spans="1:161" x14ac:dyDescent="0.2">
      <c r="A809" s="25"/>
      <c r="B809" s="25"/>
      <c r="C809" s="25"/>
      <c r="D809" s="88"/>
      <c r="E809" s="88"/>
      <c r="F809" s="88"/>
      <c r="G809" s="88"/>
      <c r="H809" s="88"/>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row>
    <row r="810" spans="1:161" x14ac:dyDescent="0.2">
      <c r="A810" s="25"/>
      <c r="B810" s="25"/>
      <c r="C810" s="25"/>
      <c r="D810" s="88"/>
      <c r="E810" s="88"/>
      <c r="F810" s="88"/>
      <c r="G810" s="88"/>
      <c r="H810" s="88"/>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c r="EU810" s="25"/>
      <c r="EV810" s="25"/>
      <c r="EW810" s="25"/>
      <c r="EX810" s="25"/>
      <c r="EY810" s="25"/>
      <c r="EZ810" s="25"/>
      <c r="FA810" s="25"/>
      <c r="FB810" s="25"/>
      <c r="FC810" s="25"/>
      <c r="FD810" s="25"/>
      <c r="FE810" s="25"/>
    </row>
    <row r="811" spans="1:161" x14ac:dyDescent="0.2">
      <c r="A811" s="25"/>
      <c r="B811" s="25"/>
      <c r="C811" s="25"/>
      <c r="D811" s="88"/>
      <c r="E811" s="88"/>
      <c r="F811" s="88"/>
      <c r="G811" s="88"/>
      <c r="H811" s="88"/>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row>
    <row r="812" spans="1:161" x14ac:dyDescent="0.2">
      <c r="A812" s="25"/>
      <c r="B812" s="25"/>
      <c r="C812" s="25"/>
      <c r="D812" s="88"/>
      <c r="E812" s="88"/>
      <c r="F812" s="88"/>
      <c r="G812" s="88"/>
      <c r="H812" s="88"/>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row>
    <row r="813" spans="1:161" x14ac:dyDescent="0.2">
      <c r="A813" s="25"/>
      <c r="B813" s="25"/>
      <c r="C813" s="25"/>
      <c r="D813" s="88"/>
      <c r="E813" s="88"/>
      <c r="F813" s="88"/>
      <c r="G813" s="88"/>
      <c r="H813" s="88"/>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row>
    <row r="814" spans="1:161" x14ac:dyDescent="0.2">
      <c r="A814" s="25"/>
      <c r="B814" s="25"/>
      <c r="C814" s="25"/>
      <c r="D814" s="88"/>
      <c r="E814" s="88"/>
      <c r="F814" s="88"/>
      <c r="G814" s="88"/>
      <c r="H814" s="88"/>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row>
    <row r="815" spans="1:161" x14ac:dyDescent="0.2">
      <c r="A815" s="25"/>
      <c r="B815" s="25"/>
      <c r="C815" s="25"/>
      <c r="D815" s="88"/>
      <c r="E815" s="88"/>
      <c r="F815" s="88"/>
      <c r="G815" s="88"/>
      <c r="H815" s="88"/>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row>
    <row r="816" spans="1:161" x14ac:dyDescent="0.2">
      <c r="A816" s="25"/>
      <c r="B816" s="25"/>
      <c r="C816" s="25"/>
      <c r="D816" s="88"/>
      <c r="E816" s="88"/>
      <c r="F816" s="88"/>
      <c r="G816" s="88"/>
      <c r="H816" s="88"/>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row>
    <row r="817" spans="1:161" x14ac:dyDescent="0.2">
      <c r="A817" s="25"/>
      <c r="B817" s="25"/>
      <c r="C817" s="25"/>
      <c r="D817" s="88"/>
      <c r="E817" s="88"/>
      <c r="F817" s="88"/>
      <c r="G817" s="88"/>
      <c r="H817" s="88"/>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row>
    <row r="818" spans="1:161" x14ac:dyDescent="0.2">
      <c r="A818" s="25"/>
      <c r="B818" s="25"/>
      <c r="C818" s="25"/>
      <c r="D818" s="88"/>
      <c r="E818" s="88"/>
      <c r="F818" s="88"/>
      <c r="G818" s="88"/>
      <c r="H818" s="88"/>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c r="FA818" s="25"/>
      <c r="FB818" s="25"/>
      <c r="FC818" s="25"/>
      <c r="FD818" s="25"/>
      <c r="FE818" s="25"/>
    </row>
    <row r="819" spans="1:161" x14ac:dyDescent="0.2">
      <c r="A819" s="25"/>
      <c r="B819" s="25"/>
      <c r="C819" s="25"/>
      <c r="D819" s="88"/>
      <c r="E819" s="88"/>
      <c r="F819" s="88"/>
      <c r="G819" s="88"/>
      <c r="H819" s="88"/>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row>
    <row r="820" spans="1:161" x14ac:dyDescent="0.2">
      <c r="A820" s="25"/>
      <c r="B820" s="25"/>
      <c r="C820" s="25"/>
      <c r="D820" s="88"/>
      <c r="E820" s="88"/>
      <c r="F820" s="88"/>
      <c r="G820" s="88"/>
      <c r="H820" s="88"/>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c r="EI820" s="25"/>
      <c r="EJ820" s="25"/>
      <c r="EK820" s="25"/>
      <c r="EL820" s="25"/>
      <c r="EM820" s="25"/>
      <c r="EN820" s="25"/>
      <c r="EO820" s="25"/>
      <c r="EP820" s="25"/>
      <c r="EQ820" s="25"/>
      <c r="ER820" s="25"/>
      <c r="ES820" s="25"/>
      <c r="ET820" s="25"/>
      <c r="EU820" s="25"/>
      <c r="EV820" s="25"/>
      <c r="EW820" s="25"/>
      <c r="EX820" s="25"/>
      <c r="EY820" s="25"/>
      <c r="EZ820" s="25"/>
      <c r="FA820" s="25"/>
      <c r="FB820" s="25"/>
      <c r="FC820" s="25"/>
      <c r="FD820" s="25"/>
      <c r="FE820" s="25"/>
    </row>
    <row r="821" spans="1:161" x14ac:dyDescent="0.2">
      <c r="A821" s="25"/>
      <c r="B821" s="25"/>
      <c r="C821" s="25"/>
      <c r="D821" s="88"/>
      <c r="E821" s="88"/>
      <c r="F821" s="88"/>
      <c r="G821" s="88"/>
      <c r="H821" s="88"/>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row>
    <row r="822" spans="1:161" x14ac:dyDescent="0.2">
      <c r="A822" s="25"/>
      <c r="B822" s="25"/>
      <c r="C822" s="25"/>
      <c r="D822" s="88"/>
      <c r="E822" s="88"/>
      <c r="F822" s="88"/>
      <c r="G822" s="88"/>
      <c r="H822" s="88"/>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row>
    <row r="823" spans="1:161" x14ac:dyDescent="0.2">
      <c r="A823" s="25"/>
      <c r="B823" s="25"/>
      <c r="C823" s="25"/>
      <c r="D823" s="88"/>
      <c r="E823" s="88"/>
      <c r="F823" s="88"/>
      <c r="G823" s="88"/>
      <c r="H823" s="88"/>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row>
    <row r="824" spans="1:161" x14ac:dyDescent="0.2">
      <c r="A824" s="25"/>
      <c r="B824" s="25"/>
      <c r="C824" s="25"/>
      <c r="D824" s="88"/>
      <c r="E824" s="88"/>
      <c r="F824" s="88"/>
      <c r="G824" s="88"/>
      <c r="H824" s="88"/>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row>
    <row r="825" spans="1:161" x14ac:dyDescent="0.2">
      <c r="A825" s="25"/>
      <c r="B825" s="25"/>
      <c r="C825" s="25"/>
      <c r="D825" s="88"/>
      <c r="E825" s="88"/>
      <c r="F825" s="88"/>
      <c r="G825" s="88"/>
      <c r="H825" s="88"/>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c r="FC825" s="25"/>
      <c r="FD825" s="25"/>
      <c r="FE825" s="25"/>
    </row>
    <row r="826" spans="1:161" x14ac:dyDescent="0.2">
      <c r="A826" s="25"/>
      <c r="B826" s="25"/>
      <c r="C826" s="25"/>
      <c r="D826" s="88"/>
      <c r="E826" s="88"/>
      <c r="F826" s="88"/>
      <c r="G826" s="88"/>
      <c r="H826" s="88"/>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c r="EZ826" s="25"/>
      <c r="FA826" s="25"/>
      <c r="FB826" s="25"/>
      <c r="FC826" s="25"/>
      <c r="FD826" s="25"/>
      <c r="FE826" s="25"/>
    </row>
    <row r="827" spans="1:161" x14ac:dyDescent="0.2">
      <c r="A827" s="25"/>
      <c r="B827" s="25"/>
      <c r="C827" s="25"/>
      <c r="D827" s="88"/>
      <c r="E827" s="88"/>
      <c r="F827" s="88"/>
      <c r="G827" s="88"/>
      <c r="H827" s="88"/>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row>
    <row r="828" spans="1:161" x14ac:dyDescent="0.2">
      <c r="A828" s="25"/>
      <c r="B828" s="25"/>
      <c r="C828" s="25"/>
      <c r="D828" s="88"/>
      <c r="E828" s="88"/>
      <c r="F828" s="88"/>
      <c r="G828" s="88"/>
      <c r="H828" s="88"/>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row>
    <row r="829" spans="1:161" x14ac:dyDescent="0.2">
      <c r="A829" s="25"/>
      <c r="B829" s="25"/>
      <c r="C829" s="25"/>
      <c r="D829" s="88"/>
      <c r="E829" s="88"/>
      <c r="F829" s="88"/>
      <c r="G829" s="88"/>
      <c r="H829" s="88"/>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25"/>
      <c r="EG829" s="25"/>
      <c r="EH829" s="25"/>
      <c r="EI829" s="25"/>
      <c r="EJ829" s="25"/>
      <c r="EK829" s="25"/>
      <c r="EL829" s="25"/>
      <c r="EM829" s="25"/>
      <c r="EN829" s="25"/>
      <c r="EO829" s="25"/>
      <c r="EP829" s="25"/>
      <c r="EQ829" s="25"/>
      <c r="ER829" s="25"/>
      <c r="ES829" s="25"/>
      <c r="ET829" s="25"/>
      <c r="EU829" s="25"/>
      <c r="EV829" s="25"/>
      <c r="EW829" s="25"/>
      <c r="EX829" s="25"/>
      <c r="EY829" s="25"/>
      <c r="EZ829" s="25"/>
      <c r="FA829" s="25"/>
      <c r="FB829" s="25"/>
      <c r="FC829" s="25"/>
      <c r="FD829" s="25"/>
      <c r="FE829" s="25"/>
    </row>
    <row r="830" spans="1:161" x14ac:dyDescent="0.2">
      <c r="A830" s="25"/>
      <c r="B830" s="25"/>
      <c r="C830" s="25"/>
      <c r="D830" s="88"/>
      <c r="E830" s="88"/>
      <c r="F830" s="88"/>
      <c r="G830" s="88"/>
      <c r="H830" s="88"/>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row>
    <row r="831" spans="1:161" x14ac:dyDescent="0.2">
      <c r="A831" s="25"/>
      <c r="B831" s="25"/>
      <c r="C831" s="25"/>
      <c r="D831" s="88"/>
      <c r="E831" s="88"/>
      <c r="F831" s="88"/>
      <c r="G831" s="88"/>
      <c r="H831" s="88"/>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row>
    <row r="832" spans="1:161" x14ac:dyDescent="0.2">
      <c r="A832" s="25"/>
      <c r="B832" s="25"/>
      <c r="C832" s="25"/>
      <c r="D832" s="88"/>
      <c r="E832" s="88"/>
      <c r="F832" s="88"/>
      <c r="G832" s="88"/>
      <c r="H832" s="88"/>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row>
    <row r="833" spans="1:161" x14ac:dyDescent="0.2">
      <c r="A833" s="25"/>
      <c r="B833" s="25"/>
      <c r="C833" s="25"/>
      <c r="D833" s="88"/>
      <c r="E833" s="88"/>
      <c r="F833" s="88"/>
      <c r="G833" s="88"/>
      <c r="H833" s="88"/>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row>
    <row r="834" spans="1:161" x14ac:dyDescent="0.2">
      <c r="A834" s="25"/>
      <c r="B834" s="25"/>
      <c r="C834" s="25"/>
      <c r="D834" s="88"/>
      <c r="E834" s="88"/>
      <c r="F834" s="88"/>
      <c r="G834" s="88"/>
      <c r="H834" s="88"/>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row>
    <row r="835" spans="1:161" x14ac:dyDescent="0.2">
      <c r="A835" s="25"/>
      <c r="B835" s="25"/>
      <c r="C835" s="25"/>
      <c r="D835" s="88"/>
      <c r="E835" s="88"/>
      <c r="F835" s="88"/>
      <c r="G835" s="88"/>
      <c r="H835" s="88"/>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row>
    <row r="836" spans="1:161" x14ac:dyDescent="0.2">
      <c r="A836" s="25"/>
      <c r="B836" s="25"/>
      <c r="C836" s="25"/>
      <c r="D836" s="88"/>
      <c r="E836" s="88"/>
      <c r="F836" s="88"/>
      <c r="G836" s="88"/>
      <c r="H836" s="88"/>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row>
    <row r="837" spans="1:161" x14ac:dyDescent="0.2">
      <c r="A837" s="25"/>
      <c r="B837" s="25"/>
      <c r="C837" s="25"/>
      <c r="D837" s="88"/>
      <c r="E837" s="88"/>
      <c r="F837" s="88"/>
      <c r="G837" s="88"/>
      <c r="H837" s="88"/>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c r="FA837" s="25"/>
      <c r="FB837" s="25"/>
      <c r="FC837" s="25"/>
      <c r="FD837" s="25"/>
      <c r="FE837" s="25"/>
    </row>
    <row r="838" spans="1:161" x14ac:dyDescent="0.2">
      <c r="A838" s="25"/>
      <c r="B838" s="25"/>
      <c r="C838" s="25"/>
      <c r="D838" s="88"/>
      <c r="E838" s="88"/>
      <c r="F838" s="88"/>
      <c r="G838" s="88"/>
      <c r="H838" s="88"/>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row>
    <row r="839" spans="1:161" x14ac:dyDescent="0.2">
      <c r="A839" s="25"/>
      <c r="B839" s="25"/>
      <c r="C839" s="25"/>
      <c r="D839" s="88"/>
      <c r="E839" s="88"/>
      <c r="F839" s="88"/>
      <c r="G839" s="88"/>
      <c r="H839" s="88"/>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row>
    <row r="840" spans="1:161" x14ac:dyDescent="0.2">
      <c r="A840" s="25"/>
      <c r="B840" s="25"/>
      <c r="C840" s="25"/>
      <c r="D840" s="88"/>
      <c r="E840" s="88"/>
      <c r="F840" s="88"/>
      <c r="G840" s="88"/>
      <c r="H840" s="88"/>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row>
    <row r="841" spans="1:161" x14ac:dyDescent="0.2">
      <c r="A841" s="25"/>
      <c r="B841" s="25"/>
      <c r="C841" s="25"/>
      <c r="D841" s="88"/>
      <c r="E841" s="88"/>
      <c r="F841" s="88"/>
      <c r="G841" s="88"/>
      <c r="H841" s="88"/>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row>
    <row r="842" spans="1:161" x14ac:dyDescent="0.2">
      <c r="A842" s="25"/>
      <c r="B842" s="25"/>
      <c r="C842" s="25"/>
      <c r="D842" s="88"/>
      <c r="E842" s="88"/>
      <c r="F842" s="88"/>
      <c r="G842" s="88"/>
      <c r="H842" s="88"/>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c r="EZ842" s="25"/>
      <c r="FA842" s="25"/>
      <c r="FB842" s="25"/>
      <c r="FC842" s="25"/>
      <c r="FD842" s="25"/>
      <c r="FE842" s="25"/>
    </row>
    <row r="843" spans="1:161" x14ac:dyDescent="0.2">
      <c r="A843" s="25"/>
      <c r="B843" s="25"/>
      <c r="C843" s="25"/>
      <c r="D843" s="88"/>
      <c r="E843" s="88"/>
      <c r="F843" s="88"/>
      <c r="G843" s="88"/>
      <c r="H843" s="88"/>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row>
    <row r="844" spans="1:161" x14ac:dyDescent="0.2">
      <c r="A844" s="25"/>
      <c r="B844" s="25"/>
      <c r="C844" s="25"/>
      <c r="D844" s="88"/>
      <c r="E844" s="88"/>
      <c r="F844" s="88"/>
      <c r="G844" s="88"/>
      <c r="H844" s="88"/>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c r="EZ844" s="25"/>
      <c r="FA844" s="25"/>
      <c r="FB844" s="25"/>
      <c r="FC844" s="25"/>
      <c r="FD844" s="25"/>
      <c r="FE844" s="25"/>
    </row>
    <row r="845" spans="1:161" x14ac:dyDescent="0.2">
      <c r="A845" s="25"/>
      <c r="B845" s="25"/>
      <c r="C845" s="25"/>
      <c r="D845" s="88"/>
      <c r="E845" s="88"/>
      <c r="F845" s="88"/>
      <c r="G845" s="88"/>
      <c r="H845" s="88"/>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c r="ES845" s="25"/>
      <c r="ET845" s="25"/>
      <c r="EU845" s="25"/>
      <c r="EV845" s="25"/>
      <c r="EW845" s="25"/>
      <c r="EX845" s="25"/>
      <c r="EY845" s="25"/>
      <c r="EZ845" s="25"/>
      <c r="FA845" s="25"/>
      <c r="FB845" s="25"/>
      <c r="FC845" s="25"/>
      <c r="FD845" s="25"/>
      <c r="FE845" s="25"/>
    </row>
    <row r="846" spans="1:161" x14ac:dyDescent="0.2">
      <c r="A846" s="25"/>
      <c r="B846" s="25"/>
      <c r="C846" s="25"/>
      <c r="D846" s="88"/>
      <c r="E846" s="88"/>
      <c r="F846" s="88"/>
      <c r="G846" s="88"/>
      <c r="H846" s="88"/>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row>
    <row r="847" spans="1:161" x14ac:dyDescent="0.2">
      <c r="A847" s="25"/>
      <c r="B847" s="25"/>
      <c r="C847" s="25"/>
      <c r="D847" s="88"/>
      <c r="E847" s="88"/>
      <c r="F847" s="88"/>
      <c r="G847" s="88"/>
      <c r="H847" s="88"/>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c r="FA847" s="25"/>
      <c r="FB847" s="25"/>
      <c r="FC847" s="25"/>
      <c r="FD847" s="25"/>
      <c r="FE847" s="25"/>
    </row>
    <row r="848" spans="1:161" x14ac:dyDescent="0.2">
      <c r="A848" s="25"/>
      <c r="B848" s="25"/>
      <c r="C848" s="25"/>
      <c r="D848" s="88"/>
      <c r="E848" s="88"/>
      <c r="F848" s="88"/>
      <c r="G848" s="88"/>
      <c r="H848" s="88"/>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row>
    <row r="849" spans="1:161" x14ac:dyDescent="0.2">
      <c r="A849" s="25"/>
      <c r="B849" s="25"/>
      <c r="C849" s="25"/>
      <c r="D849" s="88"/>
      <c r="E849" s="88"/>
      <c r="F849" s="88"/>
      <c r="G849" s="88"/>
      <c r="H849" s="88"/>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row>
    <row r="850" spans="1:161" x14ac:dyDescent="0.2">
      <c r="A850" s="25"/>
      <c r="B850" s="25"/>
      <c r="C850" s="25"/>
      <c r="D850" s="88"/>
      <c r="E850" s="88"/>
      <c r="F850" s="88"/>
      <c r="G850" s="88"/>
      <c r="H850" s="88"/>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c r="DI850" s="25"/>
      <c r="DJ850" s="25"/>
      <c r="DK850" s="25"/>
      <c r="DL850" s="25"/>
      <c r="DM850" s="25"/>
      <c r="DN850" s="25"/>
      <c r="DO850" s="25"/>
      <c r="DP850" s="25"/>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c r="EZ850" s="25"/>
      <c r="FA850" s="25"/>
      <c r="FB850" s="25"/>
      <c r="FC850" s="25"/>
      <c r="FD850" s="25"/>
      <c r="FE850" s="25"/>
    </row>
    <row r="851" spans="1:161" x14ac:dyDescent="0.2">
      <c r="A851" s="25"/>
      <c r="B851" s="25"/>
      <c r="C851" s="25"/>
      <c r="D851" s="88"/>
      <c r="E851" s="88"/>
      <c r="F851" s="88"/>
      <c r="G851" s="88"/>
      <c r="H851" s="88"/>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c r="EZ851" s="25"/>
      <c r="FA851" s="25"/>
      <c r="FB851" s="25"/>
      <c r="FC851" s="25"/>
      <c r="FD851" s="25"/>
      <c r="FE851" s="25"/>
    </row>
    <row r="852" spans="1:161" x14ac:dyDescent="0.2">
      <c r="A852" s="25"/>
      <c r="B852" s="25"/>
      <c r="C852" s="25"/>
      <c r="D852" s="88"/>
      <c r="E852" s="88"/>
      <c r="F852" s="88"/>
      <c r="G852" s="88"/>
      <c r="H852" s="88"/>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c r="FD852" s="25"/>
      <c r="FE852" s="25"/>
    </row>
    <row r="853" spans="1:161" x14ac:dyDescent="0.2">
      <c r="A853" s="25"/>
      <c r="B853" s="25"/>
      <c r="C853" s="25"/>
      <c r="D853" s="88"/>
      <c r="E853" s="88"/>
      <c r="F853" s="88"/>
      <c r="G853" s="88"/>
      <c r="H853" s="88"/>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c r="FD853" s="25"/>
      <c r="FE853" s="25"/>
    </row>
    <row r="854" spans="1:161" x14ac:dyDescent="0.2">
      <c r="A854" s="25"/>
      <c r="B854" s="25"/>
      <c r="C854" s="25"/>
      <c r="D854" s="88"/>
      <c r="E854" s="88"/>
      <c r="F854" s="88"/>
      <c r="G854" s="88"/>
      <c r="H854" s="88"/>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row>
    <row r="855" spans="1:161" x14ac:dyDescent="0.2">
      <c r="A855" s="25"/>
      <c r="B855" s="25"/>
      <c r="C855" s="25"/>
      <c r="D855" s="88"/>
      <c r="E855" s="88"/>
      <c r="F855" s="88"/>
      <c r="G855" s="88"/>
      <c r="H855" s="88"/>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row>
    <row r="856" spans="1:161" x14ac:dyDescent="0.2">
      <c r="A856" s="25"/>
      <c r="B856" s="25"/>
      <c r="C856" s="25"/>
      <c r="D856" s="88"/>
      <c r="E856" s="88"/>
      <c r="F856" s="88"/>
      <c r="G856" s="88"/>
      <c r="H856" s="88"/>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5"/>
      <c r="EW856" s="25"/>
      <c r="EX856" s="25"/>
      <c r="EY856" s="25"/>
      <c r="EZ856" s="25"/>
      <c r="FA856" s="25"/>
      <c r="FB856" s="25"/>
      <c r="FC856" s="25"/>
      <c r="FD856" s="25"/>
      <c r="FE856" s="25"/>
    </row>
    <row r="857" spans="1:161" x14ac:dyDescent="0.2">
      <c r="A857" s="25"/>
      <c r="B857" s="25"/>
      <c r="C857" s="25"/>
      <c r="D857" s="88"/>
      <c r="E857" s="88"/>
      <c r="F857" s="88"/>
      <c r="G857" s="88"/>
      <c r="H857" s="88"/>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row>
    <row r="858" spans="1:161" x14ac:dyDescent="0.2">
      <c r="A858" s="25"/>
      <c r="B858" s="25"/>
      <c r="C858" s="25"/>
      <c r="D858" s="88"/>
      <c r="E858" s="88"/>
      <c r="F858" s="88"/>
      <c r="G858" s="88"/>
      <c r="H858" s="88"/>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row>
    <row r="859" spans="1:161" x14ac:dyDescent="0.2">
      <c r="A859" s="25"/>
      <c r="B859" s="25"/>
      <c r="C859" s="25"/>
      <c r="D859" s="88"/>
      <c r="E859" s="88"/>
      <c r="F859" s="88"/>
      <c r="G859" s="88"/>
      <c r="H859" s="88"/>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c r="FB859" s="25"/>
      <c r="FC859" s="25"/>
      <c r="FD859" s="25"/>
      <c r="FE859" s="25"/>
    </row>
    <row r="860" spans="1:161" x14ac:dyDescent="0.2">
      <c r="A860" s="25"/>
      <c r="B860" s="25"/>
      <c r="C860" s="25"/>
      <c r="D860" s="88"/>
      <c r="E860" s="88"/>
      <c r="F860" s="88"/>
      <c r="G860" s="88"/>
      <c r="H860" s="88"/>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c r="EW860" s="25"/>
      <c r="EX860" s="25"/>
      <c r="EY860" s="25"/>
      <c r="EZ860" s="25"/>
      <c r="FA860" s="25"/>
      <c r="FB860" s="25"/>
      <c r="FC860" s="25"/>
      <c r="FD860" s="25"/>
      <c r="FE860" s="25"/>
    </row>
    <row r="861" spans="1:161" x14ac:dyDescent="0.2">
      <c r="A861" s="25"/>
      <c r="B861" s="25"/>
      <c r="C861" s="25"/>
      <c r="D861" s="88"/>
      <c r="E861" s="88"/>
      <c r="F861" s="88"/>
      <c r="G861" s="88"/>
      <c r="H861" s="88"/>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c r="FD861" s="25"/>
      <c r="FE861" s="25"/>
    </row>
    <row r="862" spans="1:161" x14ac:dyDescent="0.2">
      <c r="A862" s="25"/>
      <c r="B862" s="25"/>
      <c r="C862" s="25"/>
      <c r="D862" s="88"/>
      <c r="E862" s="88"/>
      <c r="F862" s="88"/>
      <c r="G862" s="88"/>
      <c r="H862" s="88"/>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row>
    <row r="863" spans="1:161" x14ac:dyDescent="0.2">
      <c r="A863" s="25"/>
      <c r="B863" s="25"/>
      <c r="C863" s="25"/>
      <c r="D863" s="88"/>
      <c r="E863" s="88"/>
      <c r="F863" s="88"/>
      <c r="G863" s="88"/>
      <c r="H863" s="88"/>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c r="EW863" s="25"/>
      <c r="EX863" s="25"/>
      <c r="EY863" s="25"/>
      <c r="EZ863" s="25"/>
      <c r="FA863" s="25"/>
      <c r="FB863" s="25"/>
      <c r="FC863" s="25"/>
      <c r="FD863" s="25"/>
      <c r="FE863" s="25"/>
    </row>
    <row r="864" spans="1:161" x14ac:dyDescent="0.2">
      <c r="A864" s="25"/>
      <c r="B864" s="25"/>
      <c r="C864" s="25"/>
      <c r="D864" s="88"/>
      <c r="E864" s="88"/>
      <c r="F864" s="88"/>
      <c r="G864" s="88"/>
      <c r="H864" s="88"/>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c r="FB864" s="25"/>
      <c r="FC864" s="25"/>
      <c r="FD864" s="25"/>
      <c r="FE864" s="25"/>
    </row>
    <row r="865" spans="1:161" x14ac:dyDescent="0.2">
      <c r="A865" s="25"/>
      <c r="B865" s="25"/>
      <c r="C865" s="25"/>
      <c r="D865" s="88"/>
      <c r="E865" s="88"/>
      <c r="F865" s="88"/>
      <c r="G865" s="88"/>
      <c r="H865" s="88"/>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c r="EZ865" s="25"/>
      <c r="FA865" s="25"/>
      <c r="FB865" s="25"/>
      <c r="FC865" s="25"/>
      <c r="FD865" s="25"/>
      <c r="FE865" s="25"/>
    </row>
    <row r="866" spans="1:161" x14ac:dyDescent="0.2">
      <c r="A866" s="25"/>
      <c r="B866" s="25"/>
      <c r="C866" s="25"/>
      <c r="D866" s="88"/>
      <c r="E866" s="88"/>
      <c r="F866" s="88"/>
      <c r="G866" s="88"/>
      <c r="H866" s="88"/>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row>
    <row r="867" spans="1:161" x14ac:dyDescent="0.2">
      <c r="A867" s="25"/>
      <c r="B867" s="25"/>
      <c r="C867" s="25"/>
      <c r="D867" s="88"/>
      <c r="E867" s="88"/>
      <c r="F867" s="88"/>
      <c r="G867" s="88"/>
      <c r="H867" s="88"/>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row>
    <row r="868" spans="1:161" x14ac:dyDescent="0.2">
      <c r="A868" s="25"/>
      <c r="B868" s="25"/>
      <c r="C868" s="25"/>
      <c r="D868" s="88"/>
      <c r="E868" s="88"/>
      <c r="F868" s="88"/>
      <c r="G868" s="88"/>
      <c r="H868" s="88"/>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c r="DI868" s="25"/>
      <c r="DJ868" s="25"/>
      <c r="DK868" s="25"/>
      <c r="DL868" s="25"/>
      <c r="DM868" s="25"/>
      <c r="DN868" s="25"/>
      <c r="DO868" s="25"/>
      <c r="DP868" s="25"/>
      <c r="DQ868" s="25"/>
      <c r="DR868" s="25"/>
      <c r="DS868" s="25"/>
      <c r="DT868" s="25"/>
      <c r="DU868" s="25"/>
      <c r="DV868" s="25"/>
      <c r="DW868" s="25"/>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c r="EW868" s="25"/>
      <c r="EX868" s="25"/>
      <c r="EY868" s="25"/>
      <c r="EZ868" s="25"/>
      <c r="FA868" s="25"/>
      <c r="FB868" s="25"/>
      <c r="FC868" s="25"/>
      <c r="FD868" s="25"/>
      <c r="FE868" s="25"/>
    </row>
    <row r="869" spans="1:161" x14ac:dyDescent="0.2">
      <c r="A869" s="25"/>
      <c r="B869" s="25"/>
      <c r="C869" s="25"/>
      <c r="D869" s="88"/>
      <c r="E869" s="88"/>
      <c r="F869" s="88"/>
      <c r="G869" s="88"/>
      <c r="H869" s="88"/>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row>
    <row r="870" spans="1:161" x14ac:dyDescent="0.2">
      <c r="A870" s="25"/>
      <c r="B870" s="25"/>
      <c r="C870" s="25"/>
      <c r="D870" s="88"/>
      <c r="E870" s="88"/>
      <c r="F870" s="88"/>
      <c r="G870" s="88"/>
      <c r="H870" s="88"/>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row>
    <row r="871" spans="1:161" x14ac:dyDescent="0.2">
      <c r="A871" s="25"/>
      <c r="B871" s="25"/>
      <c r="C871" s="25"/>
      <c r="D871" s="88"/>
      <c r="E871" s="88"/>
      <c r="F871" s="88"/>
      <c r="G871" s="88"/>
      <c r="H871" s="88"/>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row>
    <row r="872" spans="1:161" x14ac:dyDescent="0.2">
      <c r="A872" s="25"/>
      <c r="B872" s="25"/>
      <c r="C872" s="25"/>
      <c r="D872" s="88"/>
      <c r="E872" s="88"/>
      <c r="F872" s="88"/>
      <c r="G872" s="88"/>
      <c r="H872" s="88"/>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row>
    <row r="873" spans="1:161" x14ac:dyDescent="0.2">
      <c r="A873" s="25"/>
      <c r="B873" s="25"/>
      <c r="C873" s="25"/>
      <c r="D873" s="88"/>
      <c r="E873" s="88"/>
      <c r="F873" s="88"/>
      <c r="G873" s="88"/>
      <c r="H873" s="88"/>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c r="DI873" s="25"/>
      <c r="DJ873" s="25"/>
      <c r="DK873" s="25"/>
      <c r="DL873" s="25"/>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c r="EI873" s="25"/>
      <c r="EJ873" s="25"/>
      <c r="EK873" s="25"/>
      <c r="EL873" s="25"/>
      <c r="EM873" s="25"/>
      <c r="EN873" s="25"/>
      <c r="EO873" s="25"/>
      <c r="EP873" s="25"/>
      <c r="EQ873" s="25"/>
      <c r="ER873" s="25"/>
      <c r="ES873" s="25"/>
      <c r="ET873" s="25"/>
      <c r="EU873" s="25"/>
      <c r="EV873" s="25"/>
      <c r="EW873" s="25"/>
      <c r="EX873" s="25"/>
      <c r="EY873" s="25"/>
      <c r="EZ873" s="25"/>
      <c r="FA873" s="25"/>
      <c r="FB873" s="25"/>
      <c r="FC873" s="25"/>
      <c r="FD873" s="25"/>
      <c r="FE873" s="25"/>
    </row>
    <row r="874" spans="1:161" x14ac:dyDescent="0.2">
      <c r="A874" s="25"/>
      <c r="B874" s="25"/>
      <c r="C874" s="25"/>
      <c r="D874" s="88"/>
      <c r="E874" s="88"/>
      <c r="F874" s="88"/>
      <c r="G874" s="88"/>
      <c r="H874" s="88"/>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c r="DI874" s="25"/>
      <c r="DJ874" s="25"/>
      <c r="DK874" s="25"/>
      <c r="DL874" s="25"/>
      <c r="DM874" s="25"/>
      <c r="DN874" s="25"/>
      <c r="DO874" s="25"/>
      <c r="DP874" s="25"/>
      <c r="DQ874" s="25"/>
      <c r="DR874" s="25"/>
      <c r="DS874" s="25"/>
      <c r="DT874" s="25"/>
      <c r="DU874" s="25"/>
      <c r="DV874" s="25"/>
      <c r="DW874" s="25"/>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c r="FB874" s="25"/>
      <c r="FC874" s="25"/>
      <c r="FD874" s="25"/>
      <c r="FE874" s="25"/>
    </row>
    <row r="875" spans="1:161" x14ac:dyDescent="0.2">
      <c r="A875" s="25"/>
      <c r="B875" s="25"/>
      <c r="C875" s="25"/>
      <c r="D875" s="88"/>
      <c r="E875" s="88"/>
      <c r="F875" s="88"/>
      <c r="G875" s="88"/>
      <c r="H875" s="88"/>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row>
    <row r="876" spans="1:161" x14ac:dyDescent="0.2">
      <c r="A876" s="25"/>
      <c r="B876" s="25"/>
      <c r="C876" s="25"/>
      <c r="D876" s="88"/>
      <c r="E876" s="88"/>
      <c r="F876" s="88"/>
      <c r="G876" s="88"/>
      <c r="H876" s="88"/>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row>
    <row r="877" spans="1:161" x14ac:dyDescent="0.2">
      <c r="A877" s="25"/>
      <c r="B877" s="25"/>
      <c r="C877" s="25"/>
      <c r="D877" s="88"/>
      <c r="E877" s="88"/>
      <c r="F877" s="88"/>
      <c r="G877" s="88"/>
      <c r="H877" s="88"/>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c r="DI877" s="25"/>
      <c r="DJ877" s="25"/>
      <c r="DK877" s="25"/>
      <c r="DL877" s="25"/>
      <c r="DM877" s="25"/>
      <c r="DN877" s="25"/>
      <c r="DO877" s="25"/>
      <c r="DP877" s="25"/>
      <c r="DQ877" s="25"/>
      <c r="DR877" s="25"/>
      <c r="DS877" s="25"/>
      <c r="DT877" s="25"/>
      <c r="DU877" s="25"/>
      <c r="DV877" s="25"/>
      <c r="DW877" s="25"/>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row>
    <row r="878" spans="1:161" x14ac:dyDescent="0.2">
      <c r="A878" s="25"/>
      <c r="B878" s="25"/>
      <c r="C878" s="25"/>
      <c r="D878" s="88"/>
      <c r="E878" s="88"/>
      <c r="F878" s="88"/>
      <c r="G878" s="88"/>
      <c r="H878" s="88"/>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row>
    <row r="879" spans="1:161" x14ac:dyDescent="0.2">
      <c r="A879" s="25"/>
      <c r="B879" s="25"/>
      <c r="C879" s="25"/>
      <c r="D879" s="88"/>
      <c r="E879" s="88"/>
      <c r="F879" s="88"/>
      <c r="G879" s="88"/>
      <c r="H879" s="88"/>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c r="DI879" s="25"/>
      <c r="DJ879" s="25"/>
      <c r="DK879" s="25"/>
      <c r="DL879" s="25"/>
      <c r="DM879" s="25"/>
      <c r="DN879" s="25"/>
      <c r="DO879" s="25"/>
      <c r="DP879" s="25"/>
      <c r="DQ879" s="25"/>
      <c r="DR879" s="25"/>
      <c r="DS879" s="25"/>
      <c r="DT879" s="25"/>
      <c r="DU879" s="25"/>
      <c r="DV879" s="25"/>
      <c r="DW879" s="25"/>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row>
    <row r="880" spans="1:161" x14ac:dyDescent="0.2">
      <c r="A880" s="25"/>
      <c r="B880" s="25"/>
      <c r="C880" s="25"/>
      <c r="D880" s="88"/>
      <c r="E880" s="88"/>
      <c r="F880" s="88"/>
      <c r="G880" s="88"/>
      <c r="H880" s="88"/>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row>
    <row r="881" spans="1:161" x14ac:dyDescent="0.2">
      <c r="A881" s="25"/>
      <c r="B881" s="25"/>
      <c r="C881" s="25"/>
      <c r="D881" s="88"/>
      <c r="E881" s="88"/>
      <c r="F881" s="88"/>
      <c r="G881" s="88"/>
      <c r="H881" s="88"/>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c r="DI881" s="25"/>
      <c r="DJ881" s="25"/>
      <c r="DK881" s="25"/>
      <c r="DL881" s="25"/>
      <c r="DM881" s="25"/>
      <c r="DN881" s="25"/>
      <c r="DO881" s="25"/>
      <c r="DP881" s="25"/>
      <c r="DQ881" s="25"/>
      <c r="DR881" s="25"/>
      <c r="DS881" s="25"/>
      <c r="DT881" s="25"/>
      <c r="DU881" s="25"/>
      <c r="DV881" s="25"/>
      <c r="DW881" s="25"/>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row>
    <row r="882" spans="1:161" x14ac:dyDescent="0.2">
      <c r="A882" s="25"/>
      <c r="B882" s="25"/>
      <c r="C882" s="25"/>
      <c r="D882" s="88"/>
      <c r="E882" s="88"/>
      <c r="F882" s="88"/>
      <c r="G882" s="88"/>
      <c r="H882" s="88"/>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row>
    <row r="883" spans="1:161" x14ac:dyDescent="0.2">
      <c r="A883" s="25"/>
      <c r="B883" s="25"/>
      <c r="C883" s="25"/>
      <c r="D883" s="88"/>
      <c r="E883" s="88"/>
      <c r="F883" s="88"/>
      <c r="G883" s="88"/>
      <c r="H883" s="88"/>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row>
    <row r="884" spans="1:161" x14ac:dyDescent="0.2">
      <c r="A884" s="25"/>
      <c r="B884" s="25"/>
      <c r="C884" s="25"/>
      <c r="D884" s="88"/>
      <c r="E884" s="88"/>
      <c r="F884" s="88"/>
      <c r="G884" s="88"/>
      <c r="H884" s="88"/>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row>
    <row r="885" spans="1:161" x14ac:dyDescent="0.2">
      <c r="A885" s="25"/>
      <c r="B885" s="25"/>
      <c r="C885" s="25"/>
      <c r="D885" s="88"/>
      <c r="E885" s="88"/>
      <c r="F885" s="88"/>
      <c r="G885" s="88"/>
      <c r="H885" s="88"/>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row>
    <row r="886" spans="1:161" x14ac:dyDescent="0.2">
      <c r="A886" s="25"/>
      <c r="B886" s="25"/>
      <c r="C886" s="25"/>
      <c r="D886" s="88"/>
      <c r="E886" s="88"/>
      <c r="F886" s="88"/>
      <c r="G886" s="88"/>
      <c r="H886" s="88"/>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row>
    <row r="887" spans="1:161" x14ac:dyDescent="0.2">
      <c r="A887" s="25"/>
      <c r="B887" s="25"/>
      <c r="C887" s="25"/>
      <c r="D887" s="88"/>
      <c r="E887" s="88"/>
      <c r="F887" s="88"/>
      <c r="G887" s="88"/>
      <c r="H887" s="88"/>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row>
    <row r="888" spans="1:161" x14ac:dyDescent="0.2">
      <c r="A888" s="25"/>
      <c r="B888" s="25"/>
      <c r="C888" s="25"/>
      <c r="D888" s="88"/>
      <c r="E888" s="88"/>
      <c r="F888" s="88"/>
      <c r="G888" s="88"/>
      <c r="H888" s="88"/>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c r="EZ888" s="25"/>
      <c r="FA888" s="25"/>
      <c r="FB888" s="25"/>
      <c r="FC888" s="25"/>
      <c r="FD888" s="25"/>
      <c r="FE888" s="25"/>
    </row>
    <row r="889" spans="1:161" x14ac:dyDescent="0.2">
      <c r="A889" s="25"/>
      <c r="B889" s="25"/>
      <c r="C889" s="25"/>
      <c r="D889" s="88"/>
      <c r="E889" s="88"/>
      <c r="F889" s="88"/>
      <c r="G889" s="88"/>
      <c r="H889" s="88"/>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c r="DI889" s="25"/>
      <c r="DJ889" s="25"/>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c r="EI889" s="25"/>
      <c r="EJ889" s="25"/>
      <c r="EK889" s="25"/>
      <c r="EL889" s="25"/>
      <c r="EM889" s="25"/>
      <c r="EN889" s="25"/>
      <c r="EO889" s="25"/>
      <c r="EP889" s="25"/>
      <c r="EQ889" s="25"/>
      <c r="ER889" s="25"/>
      <c r="ES889" s="25"/>
      <c r="ET889" s="25"/>
      <c r="EU889" s="25"/>
      <c r="EV889" s="25"/>
      <c r="EW889" s="25"/>
      <c r="EX889" s="25"/>
      <c r="EY889" s="25"/>
      <c r="EZ889" s="25"/>
      <c r="FA889" s="25"/>
      <c r="FB889" s="25"/>
      <c r="FC889" s="25"/>
      <c r="FD889" s="25"/>
      <c r="FE889" s="25"/>
    </row>
    <row r="890" spans="1:161" x14ac:dyDescent="0.2">
      <c r="A890" s="25"/>
      <c r="B890" s="25"/>
      <c r="C890" s="25"/>
      <c r="D890" s="88"/>
      <c r="E890" s="88"/>
      <c r="F890" s="88"/>
      <c r="G890" s="88"/>
      <c r="H890" s="88"/>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c r="DI890" s="25"/>
      <c r="DJ890" s="25"/>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25"/>
      <c r="EX890" s="25"/>
      <c r="EY890" s="25"/>
      <c r="EZ890" s="25"/>
      <c r="FA890" s="25"/>
      <c r="FB890" s="25"/>
      <c r="FC890" s="25"/>
      <c r="FD890" s="25"/>
      <c r="FE890" s="25"/>
    </row>
    <row r="891" spans="1:161" x14ac:dyDescent="0.2">
      <c r="A891" s="25"/>
      <c r="B891" s="25"/>
      <c r="C891" s="25"/>
      <c r="D891" s="88"/>
      <c r="E891" s="88"/>
      <c r="F891" s="88"/>
      <c r="G891" s="88"/>
      <c r="H891" s="88"/>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row>
    <row r="892" spans="1:161" x14ac:dyDescent="0.2">
      <c r="A892" s="25"/>
      <c r="B892" s="25"/>
      <c r="C892" s="25"/>
      <c r="D892" s="88"/>
      <c r="E892" s="88"/>
      <c r="F892" s="88"/>
      <c r="G892" s="88"/>
      <c r="H892" s="88"/>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row>
    <row r="893" spans="1:161" x14ac:dyDescent="0.2">
      <c r="A893" s="25"/>
      <c r="B893" s="25"/>
      <c r="C893" s="25"/>
      <c r="D893" s="88"/>
      <c r="E893" s="88"/>
      <c r="F893" s="88"/>
      <c r="G893" s="88"/>
      <c r="H893" s="88"/>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row>
    <row r="894" spans="1:161" x14ac:dyDescent="0.2">
      <c r="A894" s="25"/>
      <c r="B894" s="25"/>
      <c r="C894" s="25"/>
      <c r="D894" s="88"/>
      <c r="E894" s="88"/>
      <c r="F894" s="88"/>
      <c r="G894" s="88"/>
      <c r="H894" s="88"/>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row>
    <row r="895" spans="1:161" x14ac:dyDescent="0.2">
      <c r="A895" s="25"/>
      <c r="B895" s="25"/>
      <c r="C895" s="25"/>
      <c r="D895" s="88"/>
      <c r="E895" s="88"/>
      <c r="F895" s="88"/>
      <c r="G895" s="88"/>
      <c r="H895" s="88"/>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row>
    <row r="896" spans="1:161" x14ac:dyDescent="0.2">
      <c r="A896" s="25"/>
      <c r="B896" s="25"/>
      <c r="C896" s="25"/>
      <c r="D896" s="88"/>
      <c r="E896" s="88"/>
      <c r="F896" s="88"/>
      <c r="G896" s="88"/>
      <c r="H896" s="88"/>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row>
    <row r="897" spans="1:161" x14ac:dyDescent="0.2">
      <c r="A897" s="25"/>
      <c r="B897" s="25"/>
      <c r="C897" s="25"/>
      <c r="D897" s="88"/>
      <c r="E897" s="88"/>
      <c r="F897" s="88"/>
      <c r="G897" s="88"/>
      <c r="H897" s="88"/>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row>
    <row r="898" spans="1:161" x14ac:dyDescent="0.2">
      <c r="A898" s="25"/>
      <c r="B898" s="25"/>
      <c r="C898" s="25"/>
      <c r="D898" s="88"/>
      <c r="E898" s="88"/>
      <c r="F898" s="88"/>
      <c r="G898" s="88"/>
      <c r="H898" s="88"/>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row>
    <row r="899" spans="1:161" x14ac:dyDescent="0.2">
      <c r="A899" s="25"/>
      <c r="B899" s="25"/>
      <c r="C899" s="25"/>
      <c r="D899" s="88"/>
      <c r="E899" s="88"/>
      <c r="F899" s="88"/>
      <c r="G899" s="88"/>
      <c r="H899" s="88"/>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25"/>
      <c r="EG899" s="25"/>
      <c r="EH899" s="25"/>
      <c r="EI899" s="25"/>
      <c r="EJ899" s="25"/>
      <c r="EK899" s="25"/>
      <c r="EL899" s="25"/>
      <c r="EM899" s="25"/>
      <c r="EN899" s="25"/>
      <c r="EO899" s="25"/>
      <c r="EP899" s="25"/>
      <c r="EQ899" s="25"/>
      <c r="ER899" s="25"/>
      <c r="ES899" s="25"/>
      <c r="ET899" s="25"/>
      <c r="EU899" s="25"/>
      <c r="EV899" s="25"/>
      <c r="EW899" s="25"/>
      <c r="EX899" s="25"/>
      <c r="EY899" s="25"/>
      <c r="EZ899" s="25"/>
      <c r="FA899" s="25"/>
      <c r="FB899" s="25"/>
      <c r="FC899" s="25"/>
      <c r="FD899" s="25"/>
      <c r="FE899" s="25"/>
    </row>
    <row r="900" spans="1:161" x14ac:dyDescent="0.2">
      <c r="A900" s="25"/>
      <c r="B900" s="25"/>
      <c r="C900" s="25"/>
      <c r="D900" s="88"/>
      <c r="E900" s="88"/>
      <c r="F900" s="88"/>
      <c r="G900" s="88"/>
      <c r="H900" s="88"/>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c r="EK900" s="25"/>
      <c r="EL900" s="25"/>
      <c r="EM900" s="25"/>
      <c r="EN900" s="25"/>
      <c r="EO900" s="25"/>
      <c r="EP900" s="25"/>
      <c r="EQ900" s="25"/>
      <c r="ER900" s="25"/>
      <c r="ES900" s="25"/>
      <c r="ET900" s="25"/>
      <c r="EU900" s="25"/>
      <c r="EV900" s="25"/>
      <c r="EW900" s="25"/>
      <c r="EX900" s="25"/>
      <c r="EY900" s="25"/>
      <c r="EZ900" s="25"/>
      <c r="FA900" s="25"/>
      <c r="FB900" s="25"/>
      <c r="FC900" s="25"/>
      <c r="FD900" s="25"/>
      <c r="FE900" s="25"/>
    </row>
    <row r="901" spans="1:161" x14ac:dyDescent="0.2">
      <c r="A901" s="25"/>
      <c r="B901" s="25"/>
      <c r="C901" s="25"/>
      <c r="D901" s="88"/>
      <c r="E901" s="88"/>
      <c r="F901" s="88"/>
      <c r="G901" s="88"/>
      <c r="H901" s="88"/>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c r="DI901" s="25"/>
      <c r="DJ901" s="25"/>
      <c r="DK901" s="25"/>
      <c r="DL901" s="25"/>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c r="EK901" s="25"/>
      <c r="EL901" s="25"/>
      <c r="EM901" s="25"/>
      <c r="EN901" s="25"/>
      <c r="EO901" s="25"/>
      <c r="EP901" s="25"/>
      <c r="EQ901" s="25"/>
      <c r="ER901" s="25"/>
      <c r="ES901" s="25"/>
      <c r="ET901" s="25"/>
      <c r="EU901" s="25"/>
      <c r="EV901" s="25"/>
      <c r="EW901" s="25"/>
      <c r="EX901" s="25"/>
      <c r="EY901" s="25"/>
      <c r="EZ901" s="25"/>
      <c r="FA901" s="25"/>
      <c r="FB901" s="25"/>
      <c r="FC901" s="25"/>
      <c r="FD901" s="25"/>
      <c r="FE901" s="25"/>
    </row>
    <row r="902" spans="1:161" x14ac:dyDescent="0.2">
      <c r="A902" s="25"/>
      <c r="B902" s="25"/>
      <c r="C902" s="25"/>
      <c r="D902" s="88"/>
      <c r="E902" s="88"/>
      <c r="F902" s="88"/>
      <c r="G902" s="88"/>
      <c r="H902" s="88"/>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row>
    <row r="903" spans="1:161" x14ac:dyDescent="0.2">
      <c r="A903" s="25"/>
      <c r="B903" s="25"/>
      <c r="C903" s="25"/>
      <c r="D903" s="88"/>
      <c r="E903" s="88"/>
      <c r="F903" s="88"/>
      <c r="G903" s="88"/>
      <c r="H903" s="88"/>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row>
    <row r="904" spans="1:161" x14ac:dyDescent="0.2">
      <c r="A904" s="25"/>
      <c r="B904" s="25"/>
      <c r="C904" s="25"/>
      <c r="D904" s="88"/>
      <c r="E904" s="88"/>
      <c r="F904" s="88"/>
      <c r="G904" s="88"/>
      <c r="H904" s="88"/>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c r="DI904" s="25"/>
      <c r="DJ904" s="25"/>
      <c r="DK904" s="25"/>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c r="EI904" s="25"/>
      <c r="EJ904" s="25"/>
      <c r="EK904" s="25"/>
      <c r="EL904" s="25"/>
      <c r="EM904" s="25"/>
      <c r="EN904" s="25"/>
      <c r="EO904" s="25"/>
      <c r="EP904" s="25"/>
      <c r="EQ904" s="25"/>
      <c r="ER904" s="25"/>
      <c r="ES904" s="25"/>
      <c r="ET904" s="25"/>
      <c r="EU904" s="25"/>
      <c r="EV904" s="25"/>
      <c r="EW904" s="25"/>
      <c r="EX904" s="25"/>
      <c r="EY904" s="25"/>
      <c r="EZ904" s="25"/>
      <c r="FA904" s="25"/>
      <c r="FB904" s="25"/>
      <c r="FC904" s="25"/>
      <c r="FD904" s="25"/>
      <c r="FE904" s="25"/>
    </row>
    <row r="905" spans="1:161" x14ac:dyDescent="0.2">
      <c r="A905" s="25"/>
      <c r="B905" s="25"/>
      <c r="C905" s="25"/>
      <c r="D905" s="88"/>
      <c r="E905" s="88"/>
      <c r="F905" s="88"/>
      <c r="G905" s="88"/>
      <c r="H905" s="88"/>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row>
    <row r="906" spans="1:161" x14ac:dyDescent="0.2">
      <c r="A906" s="25"/>
      <c r="B906" s="25"/>
      <c r="C906" s="25"/>
      <c r="D906" s="88"/>
      <c r="E906" s="88"/>
      <c r="F906" s="88"/>
      <c r="G906" s="88"/>
      <c r="H906" s="88"/>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row>
    <row r="907" spans="1:161" x14ac:dyDescent="0.2">
      <c r="A907" s="25"/>
      <c r="B907" s="25"/>
      <c r="C907" s="25"/>
      <c r="D907" s="88"/>
      <c r="E907" s="88"/>
      <c r="F907" s="88"/>
      <c r="G907" s="88"/>
      <c r="H907" s="88"/>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row>
    <row r="908" spans="1:161" x14ac:dyDescent="0.2">
      <c r="A908" s="25"/>
      <c r="B908" s="25"/>
      <c r="C908" s="25"/>
      <c r="D908" s="88"/>
      <c r="E908" s="88"/>
      <c r="F908" s="88"/>
      <c r="G908" s="88"/>
      <c r="H908" s="88"/>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row>
    <row r="909" spans="1:161" x14ac:dyDescent="0.2">
      <c r="A909" s="25"/>
      <c r="B909" s="25"/>
      <c r="C909" s="25"/>
      <c r="D909" s="88"/>
      <c r="E909" s="88"/>
      <c r="F909" s="88"/>
      <c r="G909" s="88"/>
      <c r="H909" s="88"/>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row>
    <row r="910" spans="1:161" x14ac:dyDescent="0.2">
      <c r="A910" s="25"/>
      <c r="B910" s="25"/>
      <c r="C910" s="25"/>
      <c r="D910" s="88"/>
      <c r="E910" s="88"/>
      <c r="F910" s="88"/>
      <c r="G910" s="88"/>
      <c r="H910" s="88"/>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row>
    <row r="911" spans="1:161" x14ac:dyDescent="0.2">
      <c r="A911" s="25"/>
      <c r="B911" s="25"/>
      <c r="C911" s="25"/>
      <c r="D911" s="88"/>
      <c r="E911" s="88"/>
      <c r="F911" s="88"/>
      <c r="G911" s="88"/>
      <c r="H911" s="88"/>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row>
    <row r="912" spans="1:161" x14ac:dyDescent="0.2">
      <c r="A912" s="25"/>
      <c r="B912" s="25"/>
      <c r="C912" s="25"/>
      <c r="D912" s="88"/>
      <c r="E912" s="88"/>
      <c r="F912" s="88"/>
      <c r="G912" s="88"/>
      <c r="H912" s="88"/>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row>
    <row r="913" spans="1:161" x14ac:dyDescent="0.2">
      <c r="A913" s="25"/>
      <c r="B913" s="25"/>
      <c r="C913" s="25"/>
      <c r="D913" s="88"/>
      <c r="E913" s="88"/>
      <c r="F913" s="88"/>
      <c r="G913" s="88"/>
      <c r="H913" s="88"/>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row>
    <row r="914" spans="1:161" x14ac:dyDescent="0.2">
      <c r="A914" s="25"/>
      <c r="B914" s="25"/>
      <c r="C914" s="25"/>
      <c r="D914" s="88"/>
      <c r="E914" s="88"/>
      <c r="F914" s="88"/>
      <c r="G914" s="88"/>
      <c r="H914" s="88"/>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row>
    <row r="915" spans="1:161" x14ac:dyDescent="0.2">
      <c r="A915" s="25"/>
      <c r="B915" s="25"/>
      <c r="C915" s="25"/>
      <c r="D915" s="88"/>
      <c r="E915" s="88"/>
      <c r="F915" s="88"/>
      <c r="G915" s="88"/>
      <c r="H915" s="88"/>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row>
    <row r="916" spans="1:161" x14ac:dyDescent="0.2">
      <c r="A916" s="25"/>
      <c r="B916" s="25"/>
      <c r="C916" s="25"/>
      <c r="D916" s="88"/>
      <c r="E916" s="88"/>
      <c r="F916" s="88"/>
      <c r="G916" s="88"/>
      <c r="H916" s="88"/>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row>
    <row r="917" spans="1:161" x14ac:dyDescent="0.2">
      <c r="A917" s="25"/>
      <c r="B917" s="25"/>
      <c r="C917" s="25"/>
      <c r="D917" s="88"/>
      <c r="E917" s="88"/>
      <c r="F917" s="88"/>
      <c r="G917" s="88"/>
      <c r="H917" s="88"/>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row>
    <row r="918" spans="1:161" x14ac:dyDescent="0.2">
      <c r="A918" s="25"/>
      <c r="B918" s="25"/>
      <c r="C918" s="25"/>
      <c r="D918" s="88"/>
      <c r="E918" s="88"/>
      <c r="F918" s="88"/>
      <c r="G918" s="88"/>
      <c r="H918" s="88"/>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row>
    <row r="919" spans="1:161" x14ac:dyDescent="0.2">
      <c r="A919" s="25"/>
      <c r="B919" s="25"/>
      <c r="C919" s="25"/>
      <c r="D919" s="88"/>
      <c r="E919" s="88"/>
      <c r="F919" s="88"/>
      <c r="G919" s="88"/>
      <c r="H919" s="88"/>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row>
    <row r="920" spans="1:161" x14ac:dyDescent="0.2">
      <c r="A920" s="25"/>
      <c r="B920" s="25"/>
      <c r="C920" s="25"/>
      <c r="D920" s="88"/>
      <c r="E920" s="88"/>
      <c r="F920" s="88"/>
      <c r="G920" s="88"/>
      <c r="H920" s="88"/>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row>
    <row r="921" spans="1:161" x14ac:dyDescent="0.2">
      <c r="A921" s="25"/>
      <c r="B921" s="25"/>
      <c r="C921" s="25"/>
      <c r="D921" s="88"/>
      <c r="E921" s="88"/>
      <c r="F921" s="88"/>
      <c r="G921" s="88"/>
      <c r="H921" s="88"/>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row>
    <row r="922" spans="1:161" x14ac:dyDescent="0.2">
      <c r="A922" s="25"/>
      <c r="B922" s="25"/>
      <c r="C922" s="25"/>
      <c r="D922" s="88"/>
      <c r="E922" s="88"/>
      <c r="F922" s="88"/>
      <c r="G922" s="88"/>
      <c r="H922" s="88"/>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row>
    <row r="923" spans="1:161" x14ac:dyDescent="0.2">
      <c r="A923" s="25"/>
      <c r="B923" s="25"/>
      <c r="C923" s="25"/>
      <c r="D923" s="88"/>
      <c r="E923" s="88"/>
      <c r="F923" s="88"/>
      <c r="G923" s="88"/>
      <c r="H923" s="88"/>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row>
    <row r="924" spans="1:161" x14ac:dyDescent="0.2">
      <c r="A924" s="25"/>
      <c r="B924" s="25"/>
      <c r="C924" s="25"/>
      <c r="D924" s="88"/>
      <c r="E924" s="88"/>
      <c r="F924" s="88"/>
      <c r="G924" s="88"/>
      <c r="H924" s="88"/>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row>
    <row r="925" spans="1:161" x14ac:dyDescent="0.2">
      <c r="A925" s="25"/>
      <c r="B925" s="25"/>
      <c r="C925" s="25"/>
      <c r="D925" s="88"/>
      <c r="E925" s="88"/>
      <c r="F925" s="88"/>
      <c r="G925" s="88"/>
      <c r="H925" s="88"/>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row>
    <row r="926" spans="1:161" x14ac:dyDescent="0.2">
      <c r="A926" s="25"/>
      <c r="B926" s="25"/>
      <c r="C926" s="25"/>
      <c r="D926" s="88"/>
      <c r="E926" s="88"/>
      <c r="F926" s="88"/>
      <c r="G926" s="88"/>
      <c r="H926" s="88"/>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row>
    <row r="927" spans="1:161" x14ac:dyDescent="0.2">
      <c r="A927" s="25"/>
      <c r="B927" s="25"/>
      <c r="C927" s="25"/>
      <c r="D927" s="88"/>
      <c r="E927" s="88"/>
      <c r="F927" s="88"/>
      <c r="G927" s="88"/>
      <c r="H927" s="88"/>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row>
    <row r="928" spans="1:161" x14ac:dyDescent="0.2">
      <c r="A928" s="25"/>
      <c r="B928" s="25"/>
      <c r="C928" s="25"/>
      <c r="D928" s="88"/>
      <c r="E928" s="88"/>
      <c r="F928" s="88"/>
      <c r="G928" s="88"/>
      <c r="H928" s="88"/>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row>
    <row r="929" spans="1:161" x14ac:dyDescent="0.2">
      <c r="A929" s="25"/>
      <c r="B929" s="25"/>
      <c r="C929" s="25"/>
      <c r="D929" s="88"/>
      <c r="E929" s="88"/>
      <c r="F929" s="88"/>
      <c r="G929" s="88"/>
      <c r="H929" s="88"/>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row>
    <row r="930" spans="1:161" x14ac:dyDescent="0.2">
      <c r="A930" s="25"/>
      <c r="B930" s="25"/>
      <c r="C930" s="25"/>
      <c r="D930" s="88"/>
      <c r="E930" s="88"/>
      <c r="F930" s="88"/>
      <c r="G930" s="88"/>
      <c r="H930" s="88"/>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row>
    <row r="931" spans="1:161" x14ac:dyDescent="0.2">
      <c r="A931" s="25"/>
      <c r="B931" s="25"/>
      <c r="C931" s="25"/>
      <c r="D931" s="88"/>
      <c r="E931" s="88"/>
      <c r="F931" s="88"/>
      <c r="G931" s="88"/>
      <c r="H931" s="88"/>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row>
    <row r="932" spans="1:161" x14ac:dyDescent="0.2">
      <c r="A932" s="25"/>
      <c r="B932" s="25"/>
      <c r="C932" s="25"/>
      <c r="D932" s="88"/>
      <c r="E932" s="88"/>
      <c r="F932" s="88"/>
      <c r="G932" s="88"/>
      <c r="H932" s="88"/>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row>
    <row r="933" spans="1:161" x14ac:dyDescent="0.2">
      <c r="A933" s="25"/>
      <c r="B933" s="25"/>
      <c r="C933" s="25"/>
      <c r="D933" s="88"/>
      <c r="E933" s="88"/>
      <c r="F933" s="88"/>
      <c r="G933" s="88"/>
      <c r="H933" s="88"/>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row>
    <row r="934" spans="1:161" x14ac:dyDescent="0.2">
      <c r="A934" s="25"/>
      <c r="B934" s="25"/>
      <c r="C934" s="25"/>
      <c r="D934" s="88"/>
      <c r="E934" s="88"/>
      <c r="F934" s="88"/>
      <c r="G934" s="88"/>
      <c r="H934" s="88"/>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row>
    <row r="935" spans="1:161" x14ac:dyDescent="0.2">
      <c r="A935" s="25"/>
      <c r="B935" s="25"/>
      <c r="C935" s="25"/>
      <c r="D935" s="88"/>
      <c r="E935" s="88"/>
      <c r="F935" s="88"/>
      <c r="G935" s="88"/>
      <c r="H935" s="88"/>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row>
    <row r="936" spans="1:161" x14ac:dyDescent="0.2">
      <c r="A936" s="25"/>
      <c r="B936" s="25"/>
      <c r="C936" s="25"/>
      <c r="D936" s="88"/>
      <c r="E936" s="88"/>
      <c r="F936" s="88"/>
      <c r="G936" s="88"/>
      <c r="H936" s="88"/>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row>
    <row r="937" spans="1:161" x14ac:dyDescent="0.2">
      <c r="A937" s="25"/>
      <c r="B937" s="25"/>
      <c r="C937" s="25"/>
      <c r="D937" s="88"/>
      <c r="E937" s="88"/>
      <c r="F937" s="88"/>
      <c r="G937" s="88"/>
      <c r="H937" s="88"/>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row>
    <row r="938" spans="1:161" x14ac:dyDescent="0.2">
      <c r="A938" s="25"/>
      <c r="B938" s="25"/>
      <c r="C938" s="25"/>
      <c r="D938" s="88"/>
      <c r="E938" s="88"/>
      <c r="F938" s="88"/>
      <c r="G938" s="88"/>
      <c r="H938" s="88"/>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row>
    <row r="939" spans="1:161" x14ac:dyDescent="0.2">
      <c r="A939" s="25"/>
      <c r="B939" s="25"/>
      <c r="C939" s="25"/>
      <c r="D939" s="88"/>
      <c r="E939" s="88"/>
      <c r="F939" s="88"/>
      <c r="G939" s="88"/>
      <c r="H939" s="88"/>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row>
    <row r="940" spans="1:161" x14ac:dyDescent="0.2">
      <c r="A940" s="25"/>
      <c r="B940" s="25"/>
      <c r="C940" s="25"/>
      <c r="D940" s="88"/>
      <c r="E940" s="88"/>
      <c r="F940" s="88"/>
      <c r="G940" s="88"/>
      <c r="H940" s="88"/>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row>
    <row r="941" spans="1:161" x14ac:dyDescent="0.2">
      <c r="A941" s="25"/>
      <c r="B941" s="25"/>
      <c r="C941" s="25"/>
      <c r="D941" s="88"/>
      <c r="E941" s="88"/>
      <c r="F941" s="88"/>
      <c r="G941" s="88"/>
      <c r="H941" s="88"/>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row>
    <row r="942" spans="1:161" x14ac:dyDescent="0.2">
      <c r="A942" s="25"/>
      <c r="B942" s="25"/>
      <c r="C942" s="25"/>
      <c r="D942" s="88"/>
      <c r="E942" s="88"/>
      <c r="F942" s="88"/>
      <c r="G942" s="88"/>
      <c r="H942" s="88"/>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row>
    <row r="943" spans="1:161" x14ac:dyDescent="0.2">
      <c r="A943" s="25"/>
      <c r="B943" s="25"/>
      <c r="C943" s="25"/>
      <c r="D943" s="88"/>
      <c r="E943" s="88"/>
      <c r="F943" s="88"/>
      <c r="G943" s="88"/>
      <c r="H943" s="88"/>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row>
    <row r="944" spans="1:161" x14ac:dyDescent="0.2">
      <c r="A944" s="25"/>
      <c r="B944" s="25"/>
      <c r="C944" s="25"/>
      <c r="D944" s="88"/>
      <c r="E944" s="88"/>
      <c r="F944" s="88"/>
      <c r="G944" s="88"/>
      <c r="H944" s="88"/>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row>
    <row r="945" spans="1:161" x14ac:dyDescent="0.2">
      <c r="A945" s="25"/>
      <c r="B945" s="25"/>
      <c r="C945" s="25"/>
      <c r="D945" s="88"/>
      <c r="E945" s="88"/>
      <c r="F945" s="88"/>
      <c r="G945" s="88"/>
      <c r="H945" s="88"/>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row>
    <row r="946" spans="1:161" x14ac:dyDescent="0.2">
      <c r="A946" s="25"/>
      <c r="B946" s="25"/>
      <c r="C946" s="25"/>
      <c r="D946" s="88"/>
      <c r="E946" s="88"/>
      <c r="F946" s="88"/>
      <c r="G946" s="88"/>
      <c r="H946" s="88"/>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row>
    <row r="947" spans="1:161" x14ac:dyDescent="0.2">
      <c r="A947" s="25"/>
      <c r="B947" s="25"/>
      <c r="C947" s="25"/>
      <c r="D947" s="88"/>
      <c r="E947" s="88"/>
      <c r="F947" s="88"/>
      <c r="G947" s="88"/>
      <c r="H947" s="88"/>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row>
    <row r="948" spans="1:161" x14ac:dyDescent="0.2">
      <c r="A948" s="25"/>
      <c r="B948" s="25"/>
      <c r="C948" s="25"/>
      <c r="D948" s="88"/>
      <c r="E948" s="88"/>
      <c r="F948" s="88"/>
      <c r="G948" s="88"/>
      <c r="H948" s="88"/>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row>
    <row r="949" spans="1:161" x14ac:dyDescent="0.2">
      <c r="A949" s="25"/>
      <c r="B949" s="25"/>
      <c r="C949" s="25"/>
      <c r="D949" s="88"/>
      <c r="E949" s="88"/>
      <c r="F949" s="88"/>
      <c r="G949" s="88"/>
      <c r="H949" s="88"/>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row>
    <row r="950" spans="1:161" x14ac:dyDescent="0.2">
      <c r="A950" s="25"/>
      <c r="B950" s="25"/>
      <c r="C950" s="25"/>
      <c r="D950" s="88"/>
      <c r="E950" s="88"/>
      <c r="F950" s="88"/>
      <c r="G950" s="88"/>
      <c r="H950" s="88"/>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row>
    <row r="951" spans="1:161" x14ac:dyDescent="0.2">
      <c r="A951" s="25"/>
      <c r="B951" s="25"/>
      <c r="C951" s="25"/>
      <c r="D951" s="88"/>
      <c r="E951" s="88"/>
      <c r="F951" s="88"/>
      <c r="G951" s="88"/>
      <c r="H951" s="88"/>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row>
    <row r="952" spans="1:161" x14ac:dyDescent="0.2">
      <c r="A952" s="25"/>
      <c r="B952" s="25"/>
      <c r="C952" s="25"/>
      <c r="D952" s="88"/>
      <c r="E952" s="88"/>
      <c r="F952" s="88"/>
      <c r="G952" s="88"/>
      <c r="H952" s="88"/>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c r="ED952" s="25"/>
      <c r="EE952" s="25"/>
      <c r="EF952" s="25"/>
      <c r="EG952" s="25"/>
      <c r="EH952" s="25"/>
      <c r="EI952" s="25"/>
      <c r="EJ952" s="25"/>
      <c r="EK952" s="25"/>
      <c r="EL952" s="25"/>
      <c r="EM952" s="25"/>
      <c r="EN952" s="25"/>
      <c r="EO952" s="25"/>
      <c r="EP952" s="25"/>
      <c r="EQ952" s="25"/>
      <c r="ER952" s="25"/>
      <c r="ES952" s="25"/>
      <c r="ET952" s="25"/>
      <c r="EU952" s="25"/>
      <c r="EV952" s="25"/>
      <c r="EW952" s="25"/>
      <c r="EX952" s="25"/>
      <c r="EY952" s="25"/>
      <c r="EZ952" s="25"/>
      <c r="FA952" s="25"/>
      <c r="FB952" s="25"/>
      <c r="FC952" s="25"/>
      <c r="FD952" s="25"/>
      <c r="FE952" s="25"/>
    </row>
    <row r="953" spans="1:161" x14ac:dyDescent="0.2">
      <c r="A953" s="25"/>
      <c r="B953" s="25"/>
      <c r="C953" s="25"/>
      <c r="D953" s="88"/>
      <c r="E953" s="88"/>
      <c r="F953" s="88"/>
      <c r="G953" s="88"/>
      <c r="H953" s="88"/>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row>
    <row r="954" spans="1:161" x14ac:dyDescent="0.2">
      <c r="A954" s="25"/>
      <c r="B954" s="25"/>
      <c r="C954" s="25"/>
      <c r="D954" s="88"/>
      <c r="E954" s="88"/>
      <c r="F954" s="88"/>
      <c r="G954" s="88"/>
      <c r="H954" s="88"/>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c r="ED954" s="25"/>
      <c r="EE954" s="25"/>
      <c r="EF954" s="25"/>
      <c r="EG954" s="25"/>
      <c r="EH954" s="25"/>
      <c r="EI954" s="25"/>
      <c r="EJ954" s="25"/>
      <c r="EK954" s="25"/>
      <c r="EL954" s="25"/>
      <c r="EM954" s="25"/>
      <c r="EN954" s="25"/>
      <c r="EO954" s="25"/>
      <c r="EP954" s="25"/>
      <c r="EQ954" s="25"/>
      <c r="ER954" s="25"/>
      <c r="ES954" s="25"/>
      <c r="ET954" s="25"/>
      <c r="EU954" s="25"/>
      <c r="EV954" s="25"/>
      <c r="EW954" s="25"/>
      <c r="EX954" s="25"/>
      <c r="EY954" s="25"/>
      <c r="EZ954" s="25"/>
      <c r="FA954" s="25"/>
      <c r="FB954" s="25"/>
      <c r="FC954" s="25"/>
      <c r="FD954" s="25"/>
      <c r="FE954" s="25"/>
    </row>
    <row r="955" spans="1:161" x14ac:dyDescent="0.2">
      <c r="A955" s="25"/>
      <c r="B955" s="25"/>
      <c r="C955" s="25"/>
      <c r="D955" s="88"/>
      <c r="E955" s="88"/>
      <c r="F955" s="88"/>
      <c r="G955" s="88"/>
      <c r="H955" s="88"/>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row>
    <row r="956" spans="1:161" x14ac:dyDescent="0.2">
      <c r="A956" s="25"/>
      <c r="B956" s="25"/>
      <c r="C956" s="25"/>
      <c r="D956" s="88"/>
      <c r="E956" s="88"/>
      <c r="F956" s="88"/>
      <c r="G956" s="88"/>
      <c r="H956" s="88"/>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row>
    <row r="957" spans="1:161" x14ac:dyDescent="0.2">
      <c r="A957" s="25"/>
      <c r="B957" s="25"/>
      <c r="C957" s="25"/>
      <c r="D957" s="88"/>
      <c r="E957" s="88"/>
      <c r="F957" s="88"/>
      <c r="G957" s="88"/>
      <c r="H957" s="88"/>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row>
    <row r="958" spans="1:161" x14ac:dyDescent="0.2">
      <c r="A958" s="25"/>
      <c r="B958" s="25"/>
      <c r="C958" s="25"/>
      <c r="D958" s="88"/>
      <c r="E958" s="88"/>
      <c r="F958" s="88"/>
      <c r="G958" s="88"/>
      <c r="H958" s="88"/>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row>
    <row r="959" spans="1:161" x14ac:dyDescent="0.2">
      <c r="A959" s="25"/>
      <c r="B959" s="25"/>
      <c r="C959" s="25"/>
      <c r="D959" s="88"/>
      <c r="E959" s="88"/>
      <c r="F959" s="88"/>
      <c r="G959" s="88"/>
      <c r="H959" s="88"/>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row>
    <row r="960" spans="1:161" x14ac:dyDescent="0.2">
      <c r="A960" s="25"/>
      <c r="B960" s="25"/>
      <c r="C960" s="25"/>
      <c r="D960" s="88"/>
      <c r="E960" s="88"/>
      <c r="F960" s="88"/>
      <c r="G960" s="88"/>
      <c r="H960" s="88"/>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c r="EI960" s="25"/>
      <c r="EJ960" s="25"/>
      <c r="EK960" s="25"/>
      <c r="EL960" s="25"/>
      <c r="EM960" s="25"/>
      <c r="EN960" s="25"/>
      <c r="EO960" s="25"/>
      <c r="EP960" s="25"/>
      <c r="EQ960" s="25"/>
      <c r="ER960" s="25"/>
      <c r="ES960" s="25"/>
      <c r="ET960" s="25"/>
      <c r="EU960" s="25"/>
      <c r="EV960" s="25"/>
      <c r="EW960" s="25"/>
      <c r="EX960" s="25"/>
      <c r="EY960" s="25"/>
      <c r="EZ960" s="25"/>
      <c r="FA960" s="25"/>
      <c r="FB960" s="25"/>
      <c r="FC960" s="25"/>
      <c r="FD960" s="25"/>
      <c r="FE960" s="25"/>
    </row>
    <row r="961" spans="1:161" x14ac:dyDescent="0.2">
      <c r="A961" s="25"/>
      <c r="B961" s="25"/>
      <c r="C961" s="25"/>
      <c r="D961" s="88"/>
      <c r="E961" s="88"/>
      <c r="F961" s="88"/>
      <c r="G961" s="88"/>
      <c r="H961" s="88"/>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row>
    <row r="962" spans="1:161" x14ac:dyDescent="0.2">
      <c r="A962" s="25"/>
      <c r="B962" s="25"/>
      <c r="C962" s="25"/>
      <c r="D962" s="88"/>
      <c r="E962" s="88"/>
      <c r="F962" s="88"/>
      <c r="G962" s="88"/>
      <c r="H962" s="88"/>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row>
    <row r="963" spans="1:161" x14ac:dyDescent="0.2">
      <c r="A963" s="25"/>
      <c r="B963" s="25"/>
      <c r="C963" s="25"/>
      <c r="D963" s="88"/>
      <c r="E963" s="88"/>
      <c r="F963" s="88"/>
      <c r="G963" s="88"/>
      <c r="H963" s="88"/>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row>
    <row r="964" spans="1:161" x14ac:dyDescent="0.2">
      <c r="A964" s="25"/>
      <c r="B964" s="25"/>
      <c r="C964" s="25"/>
      <c r="D964" s="88"/>
      <c r="E964" s="88"/>
      <c r="F964" s="88"/>
      <c r="G964" s="88"/>
      <c r="H964" s="88"/>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c r="EK964" s="25"/>
      <c r="EL964" s="25"/>
      <c r="EM964" s="25"/>
      <c r="EN964" s="25"/>
      <c r="EO964" s="25"/>
      <c r="EP964" s="25"/>
      <c r="EQ964" s="25"/>
      <c r="ER964" s="25"/>
      <c r="ES964" s="25"/>
      <c r="ET964" s="25"/>
      <c r="EU964" s="25"/>
      <c r="EV964" s="25"/>
      <c r="EW964" s="25"/>
      <c r="EX964" s="25"/>
      <c r="EY964" s="25"/>
      <c r="EZ964" s="25"/>
      <c r="FA964" s="25"/>
      <c r="FB964" s="25"/>
      <c r="FC964" s="25"/>
      <c r="FD964" s="25"/>
      <c r="FE964" s="25"/>
    </row>
    <row r="965" spans="1:161" x14ac:dyDescent="0.2">
      <c r="A965" s="25"/>
      <c r="B965" s="25"/>
      <c r="C965" s="25"/>
      <c r="D965" s="88"/>
      <c r="E965" s="88"/>
      <c r="F965" s="88"/>
      <c r="G965" s="88"/>
      <c r="H965" s="88"/>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row>
    <row r="966" spans="1:161" x14ac:dyDescent="0.2">
      <c r="A966" s="25"/>
      <c r="B966" s="25"/>
      <c r="C966" s="25"/>
      <c r="D966" s="88"/>
      <c r="E966" s="88"/>
      <c r="F966" s="88"/>
      <c r="G966" s="88"/>
      <c r="H966" s="88"/>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row>
    <row r="967" spans="1:161" x14ac:dyDescent="0.2">
      <c r="A967" s="25"/>
      <c r="B967" s="25"/>
      <c r="C967" s="25"/>
      <c r="D967" s="88"/>
      <c r="E967" s="88"/>
      <c r="F967" s="88"/>
      <c r="G967" s="88"/>
      <c r="H967" s="88"/>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row>
    <row r="968" spans="1:161" x14ac:dyDescent="0.2">
      <c r="A968" s="25"/>
      <c r="B968" s="25"/>
      <c r="C968" s="25"/>
      <c r="D968" s="88"/>
      <c r="E968" s="88"/>
      <c r="F968" s="88"/>
      <c r="G968" s="88"/>
      <c r="H968" s="88"/>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row>
    <row r="969" spans="1:161" x14ac:dyDescent="0.2">
      <c r="A969" s="25"/>
      <c r="B969" s="25"/>
      <c r="C969" s="25"/>
      <c r="D969" s="88"/>
      <c r="E969" s="88"/>
      <c r="F969" s="88"/>
      <c r="G969" s="88"/>
      <c r="H969" s="88"/>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row>
    <row r="970" spans="1:161" x14ac:dyDescent="0.2">
      <c r="A970" s="25"/>
      <c r="B970" s="25"/>
      <c r="C970" s="25"/>
      <c r="D970" s="88"/>
      <c r="E970" s="88"/>
      <c r="F970" s="88"/>
      <c r="G970" s="88"/>
      <c r="H970" s="88"/>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row>
    <row r="971" spans="1:161" x14ac:dyDescent="0.2">
      <c r="A971" s="25"/>
      <c r="B971" s="25"/>
      <c r="C971" s="25"/>
      <c r="D971" s="88"/>
      <c r="E971" s="88"/>
      <c r="F971" s="88"/>
      <c r="G971" s="88"/>
      <c r="H971" s="88"/>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row>
    <row r="972" spans="1:161" x14ac:dyDescent="0.2">
      <c r="A972" s="25"/>
      <c r="B972" s="25"/>
      <c r="C972" s="25"/>
      <c r="D972" s="88"/>
      <c r="E972" s="88"/>
      <c r="F972" s="88"/>
      <c r="G972" s="88"/>
      <c r="H972" s="88"/>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c r="DI972" s="25"/>
      <c r="DJ972" s="25"/>
      <c r="DK972" s="25"/>
      <c r="DL972" s="25"/>
      <c r="DM972" s="25"/>
      <c r="DN972" s="25"/>
      <c r="DO972" s="25"/>
      <c r="DP972" s="25"/>
      <c r="DQ972" s="25"/>
      <c r="DR972" s="25"/>
      <c r="DS972" s="25"/>
      <c r="DT972" s="25"/>
      <c r="DU972" s="25"/>
      <c r="DV972" s="25"/>
      <c r="DW972" s="25"/>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row>
    <row r="973" spans="1:161" x14ac:dyDescent="0.2">
      <c r="A973" s="25"/>
      <c r="B973" s="25"/>
      <c r="C973" s="25"/>
      <c r="D973" s="88"/>
      <c r="E973" s="88"/>
      <c r="F973" s="88"/>
      <c r="G973" s="88"/>
      <c r="H973" s="88"/>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c r="DI973" s="25"/>
      <c r="DJ973" s="25"/>
      <c r="DK973" s="25"/>
      <c r="DL973" s="25"/>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row>
    <row r="974" spans="1:161" x14ac:dyDescent="0.2">
      <c r="A974" s="25"/>
      <c r="B974" s="25"/>
      <c r="C974" s="25"/>
      <c r="D974" s="88"/>
      <c r="E974" s="88"/>
      <c r="F974" s="88"/>
      <c r="G974" s="88"/>
      <c r="H974" s="88"/>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row>
    <row r="975" spans="1:161" x14ac:dyDescent="0.2">
      <c r="A975" s="25"/>
      <c r="B975" s="25"/>
      <c r="C975" s="25"/>
      <c r="D975" s="88"/>
      <c r="E975" s="88"/>
      <c r="F975" s="88"/>
      <c r="G975" s="88"/>
      <c r="H975" s="88"/>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row>
    <row r="976" spans="1:161" x14ac:dyDescent="0.2">
      <c r="A976" s="25"/>
      <c r="B976" s="25"/>
      <c r="C976" s="25"/>
      <c r="D976" s="88"/>
      <c r="E976" s="88"/>
      <c r="F976" s="88"/>
      <c r="G976" s="88"/>
      <c r="H976" s="88"/>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c r="DI976" s="25"/>
      <c r="DJ976" s="25"/>
      <c r="DK976" s="25"/>
      <c r="DL976" s="25"/>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row>
    <row r="977" spans="1:161" x14ac:dyDescent="0.2">
      <c r="A977" s="25"/>
      <c r="B977" s="25"/>
      <c r="C977" s="25"/>
      <c r="D977" s="88"/>
      <c r="E977" s="88"/>
      <c r="F977" s="88"/>
      <c r="G977" s="88"/>
      <c r="H977" s="88"/>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c r="DI977" s="25"/>
      <c r="DJ977" s="25"/>
      <c r="DK977" s="25"/>
      <c r="DL977" s="25"/>
      <c r="DM977" s="25"/>
      <c r="DN977" s="25"/>
      <c r="DO977" s="25"/>
      <c r="DP977" s="25"/>
      <c r="DQ977" s="25"/>
      <c r="DR977" s="25"/>
      <c r="DS977" s="25"/>
      <c r="DT977" s="25"/>
      <c r="DU977" s="25"/>
      <c r="DV977" s="25"/>
      <c r="DW977" s="25"/>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c r="EZ977" s="25"/>
      <c r="FA977" s="25"/>
      <c r="FB977" s="25"/>
      <c r="FC977" s="25"/>
      <c r="FD977" s="25"/>
      <c r="FE977" s="25"/>
    </row>
    <row r="978" spans="1:161" x14ac:dyDescent="0.2">
      <c r="A978" s="25"/>
      <c r="B978" s="25"/>
      <c r="C978" s="25"/>
      <c r="D978" s="88"/>
      <c r="E978" s="88"/>
      <c r="F978" s="88"/>
      <c r="G978" s="88"/>
      <c r="H978" s="88"/>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row>
    <row r="979" spans="1:161" x14ac:dyDescent="0.2">
      <c r="A979" s="25"/>
      <c r="B979" s="25"/>
      <c r="C979" s="25"/>
      <c r="D979" s="88"/>
      <c r="E979" s="88"/>
      <c r="F979" s="88"/>
      <c r="G979" s="88"/>
      <c r="H979" s="88"/>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row>
    <row r="980" spans="1:161" x14ac:dyDescent="0.2">
      <c r="A980" s="25"/>
      <c r="B980" s="25"/>
      <c r="C980" s="25"/>
      <c r="D980" s="88"/>
      <c r="E980" s="88"/>
      <c r="F980" s="88"/>
      <c r="G980" s="88"/>
      <c r="H980" s="88"/>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row>
    <row r="981" spans="1:161" x14ac:dyDescent="0.2">
      <c r="A981" s="25"/>
      <c r="B981" s="25"/>
      <c r="C981" s="25"/>
      <c r="D981" s="88"/>
      <c r="E981" s="88"/>
      <c r="F981" s="88"/>
      <c r="G981" s="88"/>
      <c r="H981" s="88"/>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row>
    <row r="982" spans="1:161" x14ac:dyDescent="0.2">
      <c r="A982" s="25"/>
      <c r="B982" s="25"/>
      <c r="C982" s="25"/>
      <c r="D982" s="88"/>
      <c r="E982" s="88"/>
      <c r="F982" s="88"/>
      <c r="G982" s="88"/>
      <c r="H982" s="88"/>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row>
    <row r="983" spans="1:161" x14ac:dyDescent="0.2">
      <c r="A983" s="25"/>
      <c r="B983" s="25"/>
      <c r="C983" s="25"/>
      <c r="D983" s="88"/>
      <c r="E983" s="88"/>
      <c r="F983" s="88"/>
      <c r="G983" s="88"/>
      <c r="H983" s="88"/>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row>
    <row r="984" spans="1:161" x14ac:dyDescent="0.2">
      <c r="A984" s="25"/>
      <c r="B984" s="25"/>
      <c r="C984" s="25"/>
      <c r="D984" s="88"/>
      <c r="E984" s="88"/>
      <c r="F984" s="88"/>
      <c r="G984" s="88"/>
      <c r="H984" s="88"/>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row>
    <row r="985" spans="1:161" x14ac:dyDescent="0.2">
      <c r="A985" s="25"/>
      <c r="B985" s="25"/>
      <c r="C985" s="25"/>
      <c r="D985" s="88"/>
      <c r="E985" s="88"/>
      <c r="F985" s="88"/>
      <c r="G985" s="88"/>
      <c r="H985" s="88"/>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row>
    <row r="986" spans="1:161" x14ac:dyDescent="0.2">
      <c r="A986" s="25"/>
      <c r="B986" s="25"/>
      <c r="C986" s="25"/>
      <c r="D986" s="88"/>
      <c r="E986" s="88"/>
      <c r="F986" s="88"/>
      <c r="G986" s="88"/>
      <c r="H986" s="88"/>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row>
    <row r="987" spans="1:161" x14ac:dyDescent="0.2">
      <c r="A987" s="25"/>
      <c r="B987" s="25"/>
      <c r="C987" s="25"/>
      <c r="D987" s="88"/>
      <c r="E987" s="88"/>
      <c r="F987" s="88"/>
      <c r="G987" s="88"/>
      <c r="H987" s="88"/>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c r="DI987" s="25"/>
      <c r="DJ987" s="25"/>
      <c r="DK987" s="25"/>
      <c r="DL987" s="25"/>
      <c r="DM987" s="25"/>
      <c r="DN987" s="25"/>
      <c r="DO987" s="25"/>
      <c r="DP987" s="25"/>
      <c r="DQ987" s="25"/>
      <c r="DR987" s="25"/>
      <c r="DS987" s="25"/>
      <c r="DT987" s="25"/>
      <c r="DU987" s="25"/>
      <c r="DV987" s="25"/>
      <c r="DW987" s="25"/>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row>
    <row r="988" spans="1:161" x14ac:dyDescent="0.2">
      <c r="A988" s="25"/>
      <c r="B988" s="25"/>
      <c r="C988" s="25"/>
      <c r="D988" s="88"/>
      <c r="E988" s="88"/>
      <c r="F988" s="88"/>
      <c r="G988" s="88"/>
      <c r="H988" s="88"/>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row>
    <row r="989" spans="1:161" x14ac:dyDescent="0.2">
      <c r="A989" s="25"/>
      <c r="B989" s="25"/>
      <c r="C989" s="25"/>
      <c r="D989" s="88"/>
      <c r="E989" s="88"/>
      <c r="F989" s="88"/>
      <c r="G989" s="88"/>
      <c r="H989" s="88"/>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row>
    <row r="990" spans="1:161" x14ac:dyDescent="0.2">
      <c r="A990" s="25"/>
      <c r="B990" s="25"/>
      <c r="C990" s="25"/>
      <c r="D990" s="88"/>
      <c r="E990" s="88"/>
      <c r="F990" s="88"/>
      <c r="G990" s="88"/>
      <c r="H990" s="88"/>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row>
    <row r="991" spans="1:161" x14ac:dyDescent="0.2">
      <c r="A991" s="25"/>
      <c r="B991" s="25"/>
      <c r="C991" s="25"/>
      <c r="D991" s="88"/>
      <c r="E991" s="88"/>
      <c r="F991" s="88"/>
      <c r="G991" s="88"/>
      <c r="H991" s="88"/>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c r="DI991" s="25"/>
      <c r="DJ991" s="25"/>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c r="FD991" s="25"/>
      <c r="FE991" s="25"/>
    </row>
    <row r="992" spans="1:161" x14ac:dyDescent="0.2">
      <c r="A992" s="25"/>
      <c r="B992" s="25"/>
      <c r="C992" s="25"/>
      <c r="D992" s="88"/>
      <c r="E992" s="88"/>
      <c r="F992" s="88"/>
      <c r="G992" s="88"/>
      <c r="H992" s="88"/>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row>
    <row r="993" spans="1:161" x14ac:dyDescent="0.2">
      <c r="A993" s="25"/>
      <c r="B993" s="25"/>
      <c r="C993" s="25"/>
      <c r="D993" s="88"/>
      <c r="E993" s="88"/>
      <c r="F993" s="88"/>
      <c r="G993" s="88"/>
      <c r="H993" s="88"/>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c r="DQ993" s="25"/>
      <c r="DR993" s="25"/>
      <c r="DS993" s="25"/>
      <c r="DT993" s="25"/>
      <c r="DU993" s="25"/>
      <c r="DV993" s="25"/>
      <c r="DW993" s="25"/>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row>
    <row r="994" spans="1:161" x14ac:dyDescent="0.2">
      <c r="A994" s="25"/>
      <c r="B994" s="25"/>
      <c r="C994" s="25"/>
      <c r="D994" s="88"/>
      <c r="E994" s="88"/>
      <c r="F994" s="88"/>
      <c r="G994" s="88"/>
      <c r="H994" s="88"/>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c r="DI994" s="25"/>
      <c r="DJ994" s="25"/>
      <c r="DK994" s="25"/>
      <c r="DL994" s="25"/>
      <c r="DM994" s="25"/>
      <c r="DN994" s="25"/>
      <c r="DO994" s="25"/>
      <c r="DP994" s="25"/>
      <c r="DQ994" s="25"/>
      <c r="DR994" s="25"/>
      <c r="DS994" s="25"/>
      <c r="DT994" s="25"/>
      <c r="DU994" s="25"/>
      <c r="DV994" s="25"/>
      <c r="DW994" s="25"/>
      <c r="DX994" s="25"/>
      <c r="DY994" s="25"/>
      <c r="DZ994" s="25"/>
      <c r="EA994" s="25"/>
      <c r="EB994" s="25"/>
      <c r="EC994" s="25"/>
      <c r="ED994" s="25"/>
      <c r="EE994" s="25"/>
      <c r="EF994" s="25"/>
      <c r="EG994" s="25"/>
      <c r="EH994" s="25"/>
      <c r="EI994" s="25"/>
      <c r="EJ994" s="25"/>
      <c r="EK994" s="25"/>
      <c r="EL994" s="25"/>
      <c r="EM994" s="25"/>
      <c r="EN994" s="25"/>
      <c r="EO994" s="25"/>
      <c r="EP994" s="25"/>
      <c r="EQ994" s="25"/>
      <c r="ER994" s="25"/>
      <c r="ES994" s="25"/>
      <c r="ET994" s="25"/>
      <c r="EU994" s="25"/>
      <c r="EV994" s="25"/>
      <c r="EW994" s="25"/>
      <c r="EX994" s="25"/>
      <c r="EY994" s="25"/>
      <c r="EZ994" s="25"/>
      <c r="FA994" s="25"/>
      <c r="FB994" s="25"/>
      <c r="FC994" s="25"/>
      <c r="FD994" s="25"/>
      <c r="FE994" s="25"/>
    </row>
    <row r="995" spans="1:161" x14ac:dyDescent="0.2">
      <c r="A995" s="25"/>
      <c r="B995" s="25"/>
      <c r="C995" s="25"/>
      <c r="D995" s="88"/>
      <c r="E995" s="88"/>
      <c r="F995" s="88"/>
      <c r="G995" s="88"/>
      <c r="H995" s="88"/>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row>
    <row r="996" spans="1:161" x14ac:dyDescent="0.2">
      <c r="A996" s="25"/>
      <c r="B996" s="25"/>
      <c r="C996" s="25"/>
      <c r="D996" s="88"/>
      <c r="E996" s="88"/>
      <c r="F996" s="88"/>
      <c r="G996" s="88"/>
      <c r="H996" s="88"/>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c r="DI996" s="25"/>
      <c r="DJ996" s="25"/>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c r="EW996" s="25"/>
      <c r="EX996" s="25"/>
      <c r="EY996" s="25"/>
      <c r="EZ996" s="25"/>
      <c r="FA996" s="25"/>
      <c r="FB996" s="25"/>
      <c r="FC996" s="25"/>
      <c r="FD996" s="25"/>
      <c r="FE996" s="25"/>
    </row>
    <row r="997" spans="1:161" x14ac:dyDescent="0.2">
      <c r="A997" s="25"/>
      <c r="B997" s="25"/>
      <c r="C997" s="25"/>
      <c r="D997" s="88"/>
      <c r="E997" s="88"/>
      <c r="F997" s="88"/>
      <c r="G997" s="88"/>
      <c r="H997" s="88"/>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row>
    <row r="998" spans="1:161" x14ac:dyDescent="0.2">
      <c r="A998" s="25"/>
      <c r="B998" s="25"/>
      <c r="C998" s="25"/>
      <c r="D998" s="88"/>
      <c r="E998" s="88"/>
      <c r="F998" s="88"/>
      <c r="G998" s="88"/>
      <c r="H998" s="88"/>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row>
    <row r="999" spans="1:161" x14ac:dyDescent="0.2">
      <c r="A999" s="25"/>
      <c r="B999" s="25"/>
      <c r="C999" s="25"/>
      <c r="D999" s="88"/>
      <c r="E999" s="88"/>
      <c r="F999" s="88"/>
      <c r="G999" s="88"/>
      <c r="H999" s="88"/>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row>
    <row r="1000" spans="1:161" x14ac:dyDescent="0.2">
      <c r="A1000" s="25"/>
      <c r="B1000" s="25"/>
      <c r="C1000" s="25"/>
      <c r="D1000" s="88"/>
      <c r="E1000" s="88"/>
      <c r="F1000" s="88"/>
      <c r="G1000" s="88"/>
      <c r="H1000" s="88"/>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row>
    <row r="1001" spans="1:161" x14ac:dyDescent="0.2">
      <c r="A1001" s="25"/>
      <c r="B1001" s="25"/>
      <c r="C1001" s="25"/>
      <c r="D1001" s="88"/>
      <c r="E1001" s="88"/>
      <c r="F1001" s="88"/>
      <c r="G1001" s="88"/>
      <c r="H1001" s="88"/>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row>
    <row r="1002" spans="1:161" x14ac:dyDescent="0.2">
      <c r="A1002" s="25"/>
      <c r="B1002" s="25"/>
      <c r="C1002" s="25"/>
      <c r="D1002" s="88"/>
      <c r="E1002" s="88"/>
      <c r="F1002" s="88"/>
      <c r="G1002" s="88"/>
      <c r="H1002" s="88"/>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row>
    <row r="1003" spans="1:161" x14ac:dyDescent="0.2">
      <c r="A1003" s="25"/>
      <c r="B1003" s="25"/>
      <c r="C1003" s="25"/>
      <c r="D1003" s="88"/>
      <c r="E1003" s="88"/>
      <c r="F1003" s="88"/>
      <c r="G1003" s="88"/>
      <c r="H1003" s="88"/>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row>
    <row r="1004" spans="1:161" x14ac:dyDescent="0.2">
      <c r="A1004" s="25"/>
      <c r="B1004" s="25"/>
      <c r="C1004" s="25"/>
      <c r="D1004" s="88"/>
      <c r="E1004" s="88"/>
      <c r="F1004" s="88"/>
      <c r="G1004" s="88"/>
      <c r="H1004" s="88"/>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c r="DI1004" s="25"/>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c r="FB1004" s="25"/>
      <c r="FC1004" s="25"/>
      <c r="FD1004" s="25"/>
      <c r="FE1004" s="25"/>
    </row>
    <row r="1005" spans="1:161" x14ac:dyDescent="0.2">
      <c r="A1005" s="25"/>
      <c r="B1005" s="25"/>
      <c r="C1005" s="25"/>
      <c r="D1005" s="88"/>
      <c r="E1005" s="88"/>
      <c r="F1005" s="88"/>
      <c r="G1005" s="88"/>
      <c r="H1005" s="88"/>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row>
    <row r="1006" spans="1:161" x14ac:dyDescent="0.2">
      <c r="A1006" s="25"/>
      <c r="B1006" s="25"/>
      <c r="C1006" s="25"/>
      <c r="D1006" s="88"/>
      <c r="E1006" s="88"/>
      <c r="F1006" s="88"/>
      <c r="G1006" s="88"/>
      <c r="H1006" s="88"/>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row>
    <row r="1007" spans="1:161" x14ac:dyDescent="0.2">
      <c r="A1007" s="25"/>
      <c r="B1007" s="25"/>
      <c r="C1007" s="25"/>
      <c r="D1007" s="88"/>
      <c r="E1007" s="88"/>
      <c r="F1007" s="88"/>
      <c r="G1007" s="88"/>
      <c r="H1007" s="88"/>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row>
    <row r="1008" spans="1:161" x14ac:dyDescent="0.2">
      <c r="A1008" s="25"/>
      <c r="B1008" s="25"/>
      <c r="C1008" s="25"/>
      <c r="D1008" s="88"/>
      <c r="E1008" s="88"/>
      <c r="F1008" s="88"/>
      <c r="G1008" s="88"/>
      <c r="H1008" s="88"/>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row>
    <row r="1009" spans="1:161" x14ac:dyDescent="0.2">
      <c r="A1009" s="25"/>
      <c r="B1009" s="25"/>
      <c r="C1009" s="25"/>
      <c r="D1009" s="88"/>
      <c r="E1009" s="88"/>
      <c r="F1009" s="88"/>
      <c r="G1009" s="88"/>
      <c r="H1009" s="88"/>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row>
    <row r="1010" spans="1:161" x14ac:dyDescent="0.2">
      <c r="A1010" s="25"/>
      <c r="B1010" s="25"/>
      <c r="C1010" s="25"/>
      <c r="D1010" s="88"/>
      <c r="E1010" s="88"/>
      <c r="F1010" s="88"/>
      <c r="G1010" s="88"/>
      <c r="H1010" s="88"/>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row>
    <row r="1011" spans="1:161" x14ac:dyDescent="0.2">
      <c r="A1011" s="25"/>
      <c r="B1011" s="25"/>
      <c r="C1011" s="25"/>
      <c r="D1011" s="88"/>
      <c r="E1011" s="88"/>
      <c r="F1011" s="88"/>
      <c r="G1011" s="88"/>
      <c r="H1011" s="88"/>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c r="DI1011" s="25"/>
      <c r="DJ1011" s="25"/>
      <c r="DK1011" s="25"/>
      <c r="DL1011" s="25"/>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c r="EK1011" s="25"/>
      <c r="EL1011" s="25"/>
      <c r="EM1011" s="25"/>
      <c r="EN1011" s="25"/>
      <c r="EO1011" s="25"/>
      <c r="EP1011" s="25"/>
      <c r="EQ1011" s="25"/>
      <c r="ER1011" s="25"/>
      <c r="ES1011" s="25"/>
      <c r="ET1011" s="25"/>
      <c r="EU1011" s="25"/>
      <c r="EV1011" s="25"/>
      <c r="EW1011" s="25"/>
      <c r="EX1011" s="25"/>
      <c r="EY1011" s="25"/>
      <c r="EZ1011" s="25"/>
      <c r="FA1011" s="25"/>
      <c r="FB1011" s="25"/>
      <c r="FC1011" s="25"/>
      <c r="FD1011" s="25"/>
      <c r="FE1011" s="25"/>
    </row>
    <row r="1012" spans="1:161" x14ac:dyDescent="0.2">
      <c r="A1012" s="25"/>
      <c r="B1012" s="25"/>
      <c r="C1012" s="25"/>
      <c r="D1012" s="88"/>
      <c r="E1012" s="88"/>
      <c r="F1012" s="88"/>
      <c r="G1012" s="88"/>
      <c r="H1012" s="88"/>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row>
    <row r="1013" spans="1:161" x14ac:dyDescent="0.2">
      <c r="A1013" s="25"/>
      <c r="B1013" s="25"/>
      <c r="C1013" s="25"/>
      <c r="D1013" s="88"/>
      <c r="E1013" s="88"/>
      <c r="F1013" s="88"/>
      <c r="G1013" s="88"/>
      <c r="H1013" s="88"/>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row>
    <row r="1014" spans="1:161" x14ac:dyDescent="0.2">
      <c r="A1014" s="25"/>
      <c r="B1014" s="25"/>
      <c r="C1014" s="25"/>
      <c r="D1014" s="88"/>
      <c r="E1014" s="88"/>
      <c r="F1014" s="88"/>
      <c r="G1014" s="88"/>
      <c r="H1014" s="88"/>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row>
    <row r="1015" spans="1:161" x14ac:dyDescent="0.2">
      <c r="A1015" s="25"/>
      <c r="B1015" s="25"/>
      <c r="C1015" s="25"/>
      <c r="D1015" s="88"/>
      <c r="E1015" s="88"/>
      <c r="F1015" s="88"/>
      <c r="G1015" s="88"/>
      <c r="H1015" s="88"/>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c r="DI1015" s="25"/>
      <c r="DJ1015" s="25"/>
      <c r="DK1015" s="25"/>
      <c r="DL1015" s="25"/>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c r="EI1015" s="25"/>
      <c r="EJ1015" s="25"/>
      <c r="EK1015" s="25"/>
      <c r="EL1015" s="25"/>
      <c r="EM1015" s="25"/>
      <c r="EN1015" s="25"/>
      <c r="EO1015" s="25"/>
      <c r="EP1015" s="25"/>
      <c r="EQ1015" s="25"/>
      <c r="ER1015" s="25"/>
      <c r="ES1015" s="25"/>
      <c r="ET1015" s="25"/>
      <c r="EU1015" s="25"/>
      <c r="EV1015" s="25"/>
      <c r="EW1015" s="25"/>
      <c r="EX1015" s="25"/>
      <c r="EY1015" s="25"/>
      <c r="EZ1015" s="25"/>
      <c r="FA1015" s="25"/>
      <c r="FB1015" s="25"/>
      <c r="FC1015" s="25"/>
      <c r="FD1015" s="25"/>
      <c r="FE1015" s="25"/>
    </row>
    <row r="1016" spans="1:161" x14ac:dyDescent="0.2">
      <c r="A1016" s="25"/>
      <c r="B1016" s="25"/>
      <c r="C1016" s="25"/>
      <c r="D1016" s="88"/>
      <c r="E1016" s="88"/>
      <c r="F1016" s="88"/>
      <c r="G1016" s="88"/>
      <c r="H1016" s="88"/>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c r="DE1016" s="25"/>
      <c r="DF1016" s="25"/>
      <c r="DG1016" s="25"/>
      <c r="DH1016" s="25"/>
      <c r="DI1016" s="25"/>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c r="EY1016" s="25"/>
      <c r="EZ1016" s="25"/>
      <c r="FA1016" s="25"/>
      <c r="FB1016" s="25"/>
      <c r="FC1016" s="25"/>
      <c r="FD1016" s="25"/>
      <c r="FE1016" s="25"/>
    </row>
    <row r="1017" spans="1:161" x14ac:dyDescent="0.2">
      <c r="A1017" s="25"/>
      <c r="B1017" s="25"/>
      <c r="C1017" s="25"/>
      <c r="D1017" s="88"/>
      <c r="E1017" s="88"/>
      <c r="F1017" s="88"/>
      <c r="G1017" s="88"/>
      <c r="H1017" s="88"/>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row>
    <row r="1018" spans="1:161" x14ac:dyDescent="0.2">
      <c r="A1018" s="25"/>
      <c r="B1018" s="25"/>
      <c r="C1018" s="25"/>
      <c r="D1018" s="88"/>
      <c r="E1018" s="88"/>
      <c r="F1018" s="88"/>
      <c r="G1018" s="88"/>
      <c r="H1018" s="88"/>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row>
    <row r="1019" spans="1:161" x14ac:dyDescent="0.2">
      <c r="A1019" s="25"/>
      <c r="B1019" s="25"/>
      <c r="C1019" s="25"/>
      <c r="D1019" s="88"/>
      <c r="E1019" s="88"/>
      <c r="F1019" s="88"/>
      <c r="G1019" s="88"/>
      <c r="H1019" s="88"/>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row>
    <row r="1020" spans="1:161" x14ac:dyDescent="0.2">
      <c r="A1020" s="25"/>
      <c r="B1020" s="25"/>
      <c r="C1020" s="25"/>
      <c r="D1020" s="88"/>
      <c r="E1020" s="88"/>
      <c r="F1020" s="88"/>
      <c r="G1020" s="88"/>
      <c r="H1020" s="88"/>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row>
    <row r="1021" spans="1:161" x14ac:dyDescent="0.2">
      <c r="A1021" s="25"/>
      <c r="B1021" s="25"/>
      <c r="C1021" s="25"/>
      <c r="D1021" s="88"/>
      <c r="E1021" s="88"/>
      <c r="F1021" s="88"/>
      <c r="G1021" s="88"/>
      <c r="H1021" s="88"/>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row>
    <row r="1022" spans="1:161" x14ac:dyDescent="0.2">
      <c r="A1022" s="25"/>
      <c r="B1022" s="25"/>
      <c r="C1022" s="25"/>
      <c r="D1022" s="88"/>
      <c r="E1022" s="88"/>
      <c r="F1022" s="88"/>
      <c r="G1022" s="88"/>
      <c r="H1022" s="88"/>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row>
    <row r="1023" spans="1:161" x14ac:dyDescent="0.2">
      <c r="A1023" s="25"/>
      <c r="B1023" s="25"/>
      <c r="C1023" s="25"/>
      <c r="D1023" s="88"/>
      <c r="E1023" s="88"/>
      <c r="F1023" s="88"/>
      <c r="G1023" s="88"/>
      <c r="H1023" s="88"/>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c r="DE1023" s="25"/>
      <c r="DF1023" s="25"/>
      <c r="DG1023" s="25"/>
      <c r="DH1023" s="25"/>
      <c r="DI1023" s="25"/>
      <c r="DJ1023" s="25"/>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c r="ET1023" s="25"/>
      <c r="EU1023" s="25"/>
      <c r="EV1023" s="25"/>
      <c r="EW1023" s="25"/>
      <c r="EX1023" s="25"/>
      <c r="EY1023" s="25"/>
      <c r="EZ1023" s="25"/>
      <c r="FA1023" s="25"/>
      <c r="FB1023" s="25"/>
      <c r="FC1023" s="25"/>
      <c r="FD1023" s="25"/>
      <c r="FE1023" s="25"/>
    </row>
    <row r="1024" spans="1:161" x14ac:dyDescent="0.2">
      <c r="A1024" s="25"/>
      <c r="B1024" s="25"/>
      <c r="C1024" s="25"/>
      <c r="D1024" s="88"/>
      <c r="E1024" s="88"/>
      <c r="F1024" s="88"/>
      <c r="G1024" s="88"/>
      <c r="H1024" s="88"/>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c r="DE1024" s="25"/>
      <c r="DF1024" s="25"/>
      <c r="DG1024" s="25"/>
      <c r="DH1024" s="25"/>
      <c r="DI1024" s="25"/>
      <c r="DJ1024" s="25"/>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c r="EZ1024" s="25"/>
      <c r="FA1024" s="25"/>
      <c r="FB1024" s="25"/>
      <c r="FC1024" s="25"/>
      <c r="FD1024" s="25"/>
      <c r="FE1024" s="25"/>
    </row>
    <row r="1025" spans="1:161" x14ac:dyDescent="0.2">
      <c r="A1025" s="25"/>
      <c r="B1025" s="25"/>
      <c r="C1025" s="25"/>
      <c r="D1025" s="88"/>
      <c r="E1025" s="88"/>
      <c r="F1025" s="88"/>
      <c r="G1025" s="88"/>
      <c r="H1025" s="88"/>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c r="DE1025" s="25"/>
      <c r="DF1025" s="25"/>
      <c r="DG1025" s="25"/>
      <c r="DH1025" s="25"/>
      <c r="DI1025" s="25"/>
      <c r="DJ1025" s="25"/>
      <c r="DK1025" s="25"/>
      <c r="DL1025" s="25"/>
      <c r="DM1025" s="25"/>
      <c r="DN1025" s="25"/>
      <c r="DO1025" s="25"/>
      <c r="DP1025" s="25"/>
      <c r="DQ1025" s="25"/>
      <c r="DR1025" s="25"/>
      <c r="DS1025" s="25"/>
      <c r="DT1025" s="25"/>
      <c r="DU1025" s="25"/>
      <c r="DV1025" s="25"/>
      <c r="DW1025" s="25"/>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c r="EW1025" s="25"/>
      <c r="EX1025" s="25"/>
      <c r="EY1025" s="25"/>
      <c r="EZ1025" s="25"/>
      <c r="FA1025" s="25"/>
      <c r="FB1025" s="25"/>
      <c r="FC1025" s="25"/>
      <c r="FD1025" s="25"/>
      <c r="FE1025" s="25"/>
    </row>
    <row r="1026" spans="1:161" x14ac:dyDescent="0.2">
      <c r="A1026" s="25"/>
      <c r="B1026" s="25"/>
      <c r="C1026" s="25"/>
      <c r="D1026" s="88"/>
      <c r="E1026" s="88"/>
      <c r="F1026" s="88"/>
      <c r="G1026" s="88"/>
      <c r="H1026" s="88"/>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row>
    <row r="1027" spans="1:161" x14ac:dyDescent="0.2">
      <c r="A1027" s="25"/>
      <c r="B1027" s="25"/>
      <c r="C1027" s="25"/>
      <c r="D1027" s="88"/>
      <c r="E1027" s="88"/>
      <c r="F1027" s="88"/>
      <c r="G1027" s="88"/>
      <c r="H1027" s="88"/>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row>
    <row r="1028" spans="1:161" x14ac:dyDescent="0.2">
      <c r="A1028" s="25"/>
      <c r="B1028" s="25"/>
      <c r="C1028" s="25"/>
      <c r="D1028" s="88"/>
      <c r="E1028" s="88"/>
      <c r="F1028" s="88"/>
      <c r="G1028" s="88"/>
      <c r="H1028" s="88"/>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c r="EZ1028" s="25"/>
      <c r="FA1028" s="25"/>
      <c r="FB1028" s="25"/>
      <c r="FC1028" s="25"/>
      <c r="FD1028" s="25"/>
      <c r="FE1028" s="25"/>
    </row>
    <row r="1029" spans="1:161" x14ac:dyDescent="0.2">
      <c r="A1029" s="25"/>
      <c r="B1029" s="25"/>
      <c r="C1029" s="25"/>
      <c r="D1029" s="88"/>
      <c r="E1029" s="88"/>
      <c r="F1029" s="88"/>
      <c r="G1029" s="88"/>
      <c r="H1029" s="88"/>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row>
    <row r="1030" spans="1:161" x14ac:dyDescent="0.2">
      <c r="A1030" s="25"/>
      <c r="B1030" s="25"/>
      <c r="C1030" s="25"/>
      <c r="D1030" s="88"/>
      <c r="E1030" s="88"/>
      <c r="F1030" s="88"/>
      <c r="G1030" s="88"/>
      <c r="H1030" s="88"/>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row>
    <row r="1031" spans="1:161" x14ac:dyDescent="0.2">
      <c r="A1031" s="25"/>
      <c r="B1031" s="25"/>
      <c r="C1031" s="25"/>
      <c r="D1031" s="88"/>
      <c r="E1031" s="88"/>
      <c r="F1031" s="88"/>
      <c r="G1031" s="88"/>
      <c r="H1031" s="88"/>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c r="DE1031" s="25"/>
      <c r="DF1031" s="25"/>
      <c r="DG1031" s="25"/>
      <c r="DH1031" s="25"/>
      <c r="DI1031" s="25"/>
      <c r="DJ1031" s="25"/>
      <c r="DK1031" s="25"/>
      <c r="DL1031" s="25"/>
      <c r="DM1031" s="25"/>
      <c r="DN1031" s="25"/>
      <c r="DO1031" s="25"/>
      <c r="DP1031" s="25"/>
      <c r="DQ1031" s="25"/>
      <c r="DR1031" s="25"/>
      <c r="DS1031" s="25"/>
      <c r="DT1031" s="25"/>
      <c r="DU1031" s="25"/>
      <c r="DV1031" s="25"/>
      <c r="DW1031" s="25"/>
      <c r="DX1031" s="25"/>
      <c r="DY1031" s="25"/>
      <c r="DZ1031" s="25"/>
      <c r="EA1031" s="25"/>
      <c r="EB1031" s="25"/>
      <c r="EC1031" s="25"/>
      <c r="ED1031" s="25"/>
      <c r="EE1031" s="25"/>
      <c r="EF1031" s="25"/>
      <c r="EG1031" s="25"/>
      <c r="EH1031" s="25"/>
      <c r="EI1031" s="25"/>
      <c r="EJ1031" s="25"/>
      <c r="EK1031" s="25"/>
      <c r="EL1031" s="25"/>
      <c r="EM1031" s="25"/>
      <c r="EN1031" s="25"/>
      <c r="EO1031" s="25"/>
      <c r="EP1031" s="25"/>
      <c r="EQ1031" s="25"/>
      <c r="ER1031" s="25"/>
      <c r="ES1031" s="25"/>
      <c r="ET1031" s="25"/>
      <c r="EU1031" s="25"/>
      <c r="EV1031" s="25"/>
      <c r="EW1031" s="25"/>
      <c r="EX1031" s="25"/>
      <c r="EY1031" s="25"/>
      <c r="EZ1031" s="25"/>
      <c r="FA1031" s="25"/>
      <c r="FB1031" s="25"/>
      <c r="FC1031" s="25"/>
      <c r="FD1031" s="25"/>
      <c r="FE1031" s="25"/>
    </row>
    <row r="1032" spans="1:161" x14ac:dyDescent="0.2">
      <c r="A1032" s="25"/>
      <c r="B1032" s="25"/>
      <c r="C1032" s="25"/>
      <c r="D1032" s="88"/>
      <c r="E1032" s="88"/>
      <c r="F1032" s="88"/>
      <c r="G1032" s="88"/>
      <c r="H1032" s="88"/>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c r="FC1032" s="25"/>
      <c r="FD1032" s="25"/>
      <c r="FE1032" s="25"/>
    </row>
    <row r="1033" spans="1:161" x14ac:dyDescent="0.2">
      <c r="A1033" s="25"/>
      <c r="B1033" s="25"/>
      <c r="C1033" s="25"/>
      <c r="D1033" s="88"/>
      <c r="E1033" s="88"/>
      <c r="F1033" s="88"/>
      <c r="G1033" s="88"/>
      <c r="H1033" s="88"/>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c r="DZ1033" s="25"/>
      <c r="EA1033" s="25"/>
      <c r="EB1033" s="25"/>
      <c r="EC1033" s="25"/>
      <c r="ED1033" s="25"/>
      <c r="EE1033" s="25"/>
      <c r="EF1033" s="25"/>
      <c r="EG1033" s="25"/>
      <c r="EH1033" s="25"/>
      <c r="EI1033" s="25"/>
      <c r="EJ1033" s="25"/>
      <c r="EK1033" s="25"/>
      <c r="EL1033" s="25"/>
      <c r="EM1033" s="25"/>
      <c r="EN1033" s="25"/>
      <c r="EO1033" s="25"/>
      <c r="EP1033" s="25"/>
      <c r="EQ1033" s="25"/>
      <c r="ER1033" s="25"/>
      <c r="ES1033" s="25"/>
      <c r="ET1033" s="25"/>
      <c r="EU1033" s="25"/>
      <c r="EV1033" s="25"/>
      <c r="EW1033" s="25"/>
      <c r="EX1033" s="25"/>
      <c r="EY1033" s="25"/>
      <c r="EZ1033" s="25"/>
      <c r="FA1033" s="25"/>
      <c r="FB1033" s="25"/>
      <c r="FC1033" s="25"/>
      <c r="FD1033" s="25"/>
      <c r="FE1033" s="25"/>
    </row>
    <row r="1034" spans="1:161" x14ac:dyDescent="0.2">
      <c r="A1034" s="25"/>
      <c r="B1034" s="25"/>
      <c r="C1034" s="25"/>
      <c r="D1034" s="88"/>
      <c r="E1034" s="88"/>
      <c r="F1034" s="88"/>
      <c r="G1034" s="88"/>
      <c r="H1034" s="88"/>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c r="EX1034" s="25"/>
      <c r="EY1034" s="25"/>
      <c r="EZ1034" s="25"/>
      <c r="FA1034" s="25"/>
      <c r="FB1034" s="25"/>
      <c r="FC1034" s="25"/>
      <c r="FD1034" s="25"/>
      <c r="FE1034" s="25"/>
    </row>
    <row r="1035" spans="1:161" x14ac:dyDescent="0.2">
      <c r="A1035" s="25"/>
      <c r="B1035" s="25"/>
      <c r="C1035" s="25"/>
      <c r="D1035" s="88"/>
      <c r="E1035" s="88"/>
      <c r="F1035" s="88"/>
      <c r="G1035" s="88"/>
      <c r="H1035" s="88"/>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c r="CW1035" s="25"/>
      <c r="CX1035" s="25"/>
      <c r="CY1035" s="25"/>
      <c r="CZ1035" s="25"/>
      <c r="DA1035" s="25"/>
      <c r="DB1035" s="25"/>
      <c r="DC1035" s="25"/>
      <c r="DD1035" s="25"/>
      <c r="DE1035" s="25"/>
      <c r="DF1035" s="25"/>
      <c r="DG1035" s="25"/>
      <c r="DH1035" s="25"/>
      <c r="DI1035" s="25"/>
      <c r="DJ1035" s="25"/>
      <c r="DK1035" s="25"/>
      <c r="DL1035" s="25"/>
      <c r="DM1035" s="25"/>
      <c r="DN1035" s="25"/>
      <c r="DO1035" s="25"/>
      <c r="DP1035" s="25"/>
      <c r="DQ1035" s="25"/>
      <c r="DR1035" s="25"/>
      <c r="DS1035" s="25"/>
      <c r="DT1035" s="25"/>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c r="EW1035" s="25"/>
      <c r="EX1035" s="25"/>
      <c r="EY1035" s="25"/>
      <c r="EZ1035" s="25"/>
      <c r="FA1035" s="25"/>
      <c r="FB1035" s="25"/>
      <c r="FC1035" s="25"/>
      <c r="FD1035" s="25"/>
      <c r="FE1035" s="25"/>
    </row>
    <row r="1036" spans="1:161" x14ac:dyDescent="0.2">
      <c r="A1036" s="25"/>
      <c r="B1036" s="25"/>
      <c r="C1036" s="25"/>
      <c r="D1036" s="88"/>
      <c r="E1036" s="88"/>
      <c r="F1036" s="88"/>
      <c r="G1036" s="88"/>
      <c r="H1036" s="88"/>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c r="DE1036" s="25"/>
      <c r="DF1036" s="25"/>
      <c r="DG1036" s="25"/>
      <c r="DH1036" s="25"/>
      <c r="DI1036" s="25"/>
      <c r="DJ1036" s="25"/>
      <c r="DK1036" s="25"/>
      <c r="DL1036" s="25"/>
      <c r="DM1036" s="25"/>
      <c r="DN1036" s="25"/>
      <c r="DO1036" s="25"/>
      <c r="DP1036" s="25"/>
      <c r="DQ1036" s="25"/>
      <c r="DR1036" s="25"/>
      <c r="DS1036" s="25"/>
      <c r="DT1036" s="25"/>
      <c r="DU1036" s="25"/>
      <c r="DV1036" s="25"/>
      <c r="DW1036" s="25"/>
      <c r="DX1036" s="25"/>
      <c r="DY1036" s="25"/>
      <c r="DZ1036" s="25"/>
      <c r="EA1036" s="25"/>
      <c r="EB1036" s="25"/>
      <c r="EC1036" s="25"/>
      <c r="ED1036" s="25"/>
      <c r="EE1036" s="25"/>
      <c r="EF1036" s="25"/>
      <c r="EG1036" s="25"/>
      <c r="EH1036" s="25"/>
      <c r="EI1036" s="25"/>
      <c r="EJ1036" s="25"/>
      <c r="EK1036" s="25"/>
      <c r="EL1036" s="25"/>
      <c r="EM1036" s="25"/>
      <c r="EN1036" s="25"/>
      <c r="EO1036" s="25"/>
      <c r="EP1036" s="25"/>
      <c r="EQ1036" s="25"/>
      <c r="ER1036" s="25"/>
      <c r="ES1036" s="25"/>
      <c r="ET1036" s="25"/>
      <c r="EU1036" s="25"/>
      <c r="EV1036" s="25"/>
      <c r="EW1036" s="25"/>
      <c r="EX1036" s="25"/>
      <c r="EY1036" s="25"/>
      <c r="EZ1036" s="25"/>
      <c r="FA1036" s="25"/>
      <c r="FB1036" s="25"/>
      <c r="FC1036" s="25"/>
      <c r="FD1036" s="25"/>
      <c r="FE1036" s="25"/>
    </row>
    <row r="1037" spans="1:161" x14ac:dyDescent="0.2">
      <c r="A1037" s="25"/>
      <c r="B1037" s="25"/>
      <c r="C1037" s="25"/>
      <c r="D1037" s="88"/>
      <c r="E1037" s="88"/>
      <c r="F1037" s="88"/>
      <c r="G1037" s="88"/>
      <c r="H1037" s="88"/>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c r="DE1037" s="25"/>
      <c r="DF1037" s="25"/>
      <c r="DG1037" s="25"/>
      <c r="DH1037" s="25"/>
      <c r="DI1037" s="25"/>
      <c r="DJ1037" s="25"/>
      <c r="DK1037" s="25"/>
      <c r="DL1037" s="25"/>
      <c r="DM1037" s="25"/>
      <c r="DN1037" s="25"/>
      <c r="DO1037" s="25"/>
      <c r="DP1037" s="25"/>
      <c r="DQ1037" s="25"/>
      <c r="DR1037" s="25"/>
      <c r="DS1037" s="25"/>
      <c r="DT1037" s="25"/>
      <c r="DU1037" s="25"/>
      <c r="DV1037" s="25"/>
      <c r="DW1037" s="25"/>
      <c r="DX1037" s="25"/>
      <c r="DY1037" s="25"/>
      <c r="DZ1037" s="25"/>
      <c r="EA1037" s="25"/>
      <c r="EB1037" s="25"/>
      <c r="EC1037" s="25"/>
      <c r="ED1037" s="25"/>
      <c r="EE1037" s="25"/>
      <c r="EF1037" s="25"/>
      <c r="EG1037" s="25"/>
      <c r="EH1037" s="25"/>
      <c r="EI1037" s="25"/>
      <c r="EJ1037" s="25"/>
      <c r="EK1037" s="25"/>
      <c r="EL1037" s="25"/>
      <c r="EM1037" s="25"/>
      <c r="EN1037" s="25"/>
      <c r="EO1037" s="25"/>
      <c r="EP1037" s="25"/>
      <c r="EQ1037" s="25"/>
      <c r="ER1037" s="25"/>
      <c r="ES1037" s="25"/>
      <c r="ET1037" s="25"/>
      <c r="EU1037" s="25"/>
      <c r="EV1037" s="25"/>
      <c r="EW1037" s="25"/>
      <c r="EX1037" s="25"/>
      <c r="EY1037" s="25"/>
      <c r="EZ1037" s="25"/>
      <c r="FA1037" s="25"/>
      <c r="FB1037" s="25"/>
      <c r="FC1037" s="25"/>
      <c r="FD1037" s="25"/>
      <c r="FE1037" s="25"/>
    </row>
    <row r="1038" spans="1:161" x14ac:dyDescent="0.2">
      <c r="A1038" s="25"/>
      <c r="B1038" s="25"/>
      <c r="C1038" s="25"/>
      <c r="D1038" s="88"/>
      <c r="E1038" s="88"/>
      <c r="F1038" s="88"/>
      <c r="G1038" s="88"/>
      <c r="H1038" s="88"/>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row>
    <row r="1039" spans="1:161" x14ac:dyDescent="0.2">
      <c r="A1039" s="25"/>
      <c r="B1039" s="25"/>
      <c r="C1039" s="25"/>
      <c r="D1039" s="88"/>
      <c r="E1039" s="88"/>
      <c r="F1039" s="88"/>
      <c r="G1039" s="88"/>
      <c r="H1039" s="88"/>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c r="DE1039" s="25"/>
      <c r="DF1039" s="25"/>
      <c r="DG1039" s="25"/>
      <c r="DH1039" s="25"/>
      <c r="DI1039" s="25"/>
      <c r="DJ1039" s="25"/>
      <c r="DK1039" s="25"/>
      <c r="DL1039" s="25"/>
      <c r="DM1039" s="25"/>
      <c r="DN1039" s="25"/>
      <c r="DO1039" s="25"/>
      <c r="DP1039" s="25"/>
      <c r="DQ1039" s="25"/>
      <c r="DR1039" s="25"/>
      <c r="DS1039" s="25"/>
      <c r="DT1039" s="25"/>
      <c r="DU1039" s="25"/>
      <c r="DV1039" s="25"/>
      <c r="DW1039" s="25"/>
      <c r="DX1039" s="25"/>
      <c r="DY1039" s="25"/>
      <c r="DZ1039" s="25"/>
      <c r="EA1039" s="25"/>
      <c r="EB1039" s="25"/>
      <c r="EC1039" s="25"/>
      <c r="ED1039" s="25"/>
      <c r="EE1039" s="25"/>
      <c r="EF1039" s="25"/>
      <c r="EG1039" s="25"/>
      <c r="EH1039" s="25"/>
      <c r="EI1039" s="25"/>
      <c r="EJ1039" s="25"/>
      <c r="EK1039" s="25"/>
      <c r="EL1039" s="25"/>
      <c r="EM1039" s="25"/>
      <c r="EN1039" s="25"/>
      <c r="EO1039" s="25"/>
      <c r="EP1039" s="25"/>
      <c r="EQ1039" s="25"/>
      <c r="ER1039" s="25"/>
      <c r="ES1039" s="25"/>
      <c r="ET1039" s="25"/>
      <c r="EU1039" s="25"/>
      <c r="EV1039" s="25"/>
      <c r="EW1039" s="25"/>
      <c r="EX1039" s="25"/>
      <c r="EY1039" s="25"/>
      <c r="EZ1039" s="25"/>
      <c r="FA1039" s="25"/>
      <c r="FB1039" s="25"/>
      <c r="FC1039" s="25"/>
      <c r="FD1039" s="25"/>
      <c r="FE1039" s="25"/>
    </row>
    <row r="1040" spans="1:161" x14ac:dyDescent="0.2">
      <c r="A1040" s="25"/>
      <c r="B1040" s="25"/>
      <c r="C1040" s="25"/>
      <c r="D1040" s="88"/>
      <c r="E1040" s="88"/>
      <c r="F1040" s="88"/>
      <c r="G1040" s="88"/>
      <c r="H1040" s="88"/>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c r="DE1040" s="25"/>
      <c r="DF1040" s="25"/>
      <c r="DG1040" s="25"/>
      <c r="DH1040" s="25"/>
      <c r="DI1040" s="25"/>
      <c r="DJ1040" s="25"/>
      <c r="DK1040" s="25"/>
      <c r="DL1040" s="25"/>
      <c r="DM1040" s="25"/>
      <c r="DN1040" s="25"/>
      <c r="DO1040" s="25"/>
      <c r="DP1040" s="25"/>
      <c r="DQ1040" s="25"/>
      <c r="DR1040" s="25"/>
      <c r="DS1040" s="25"/>
      <c r="DT1040" s="25"/>
      <c r="DU1040" s="25"/>
      <c r="DV1040" s="25"/>
      <c r="DW1040" s="25"/>
      <c r="DX1040" s="25"/>
      <c r="DY1040" s="25"/>
      <c r="DZ1040" s="25"/>
      <c r="EA1040" s="25"/>
      <c r="EB1040" s="25"/>
      <c r="EC1040" s="25"/>
      <c r="ED1040" s="25"/>
      <c r="EE1040" s="25"/>
      <c r="EF1040" s="25"/>
      <c r="EG1040" s="25"/>
      <c r="EH1040" s="25"/>
      <c r="EI1040" s="25"/>
      <c r="EJ1040" s="25"/>
      <c r="EK1040" s="25"/>
      <c r="EL1040" s="25"/>
      <c r="EM1040" s="25"/>
      <c r="EN1040" s="25"/>
      <c r="EO1040" s="25"/>
      <c r="EP1040" s="25"/>
      <c r="EQ1040" s="25"/>
      <c r="ER1040" s="25"/>
      <c r="ES1040" s="25"/>
      <c r="ET1040" s="25"/>
      <c r="EU1040" s="25"/>
      <c r="EV1040" s="25"/>
      <c r="EW1040" s="25"/>
      <c r="EX1040" s="25"/>
      <c r="EY1040" s="25"/>
      <c r="EZ1040" s="25"/>
      <c r="FA1040" s="25"/>
      <c r="FB1040" s="25"/>
      <c r="FC1040" s="25"/>
      <c r="FD1040" s="25"/>
      <c r="FE1040" s="25"/>
    </row>
    <row r="1041" spans="1:161" x14ac:dyDescent="0.2">
      <c r="A1041" s="25"/>
      <c r="B1041" s="25"/>
      <c r="C1041" s="25"/>
      <c r="D1041" s="88"/>
      <c r="E1041" s="88"/>
      <c r="F1041" s="88"/>
      <c r="G1041" s="88"/>
      <c r="H1041" s="88"/>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c r="DD1041" s="25"/>
      <c r="DE1041" s="25"/>
      <c r="DF1041" s="25"/>
      <c r="DG1041" s="25"/>
      <c r="DH1041" s="25"/>
      <c r="DI1041" s="25"/>
      <c r="DJ1041" s="25"/>
      <c r="DK1041" s="25"/>
      <c r="DL1041" s="25"/>
      <c r="DM1041" s="25"/>
      <c r="DN1041" s="25"/>
      <c r="DO1041" s="25"/>
      <c r="DP1041" s="25"/>
      <c r="DQ1041" s="25"/>
      <c r="DR1041" s="25"/>
      <c r="DS1041" s="25"/>
      <c r="DT1041" s="25"/>
      <c r="DU1041" s="25"/>
      <c r="DV1041" s="25"/>
      <c r="DW1041" s="25"/>
      <c r="DX1041" s="25"/>
      <c r="DY1041" s="25"/>
      <c r="DZ1041" s="25"/>
      <c r="EA1041" s="25"/>
      <c r="EB1041" s="25"/>
      <c r="EC1041" s="25"/>
      <c r="ED1041" s="25"/>
      <c r="EE1041" s="25"/>
      <c r="EF1041" s="25"/>
      <c r="EG1041" s="25"/>
      <c r="EH1041" s="25"/>
      <c r="EI1041" s="25"/>
      <c r="EJ1041" s="25"/>
      <c r="EK1041" s="25"/>
      <c r="EL1041" s="25"/>
      <c r="EM1041" s="25"/>
      <c r="EN1041" s="25"/>
      <c r="EO1041" s="25"/>
      <c r="EP1041" s="25"/>
      <c r="EQ1041" s="25"/>
      <c r="ER1041" s="25"/>
      <c r="ES1041" s="25"/>
      <c r="ET1041" s="25"/>
      <c r="EU1041" s="25"/>
      <c r="EV1041" s="25"/>
      <c r="EW1041" s="25"/>
      <c r="EX1041" s="25"/>
      <c r="EY1041" s="25"/>
      <c r="EZ1041" s="25"/>
      <c r="FA1041" s="25"/>
      <c r="FB1041" s="25"/>
      <c r="FC1041" s="25"/>
      <c r="FD1041" s="25"/>
      <c r="FE1041" s="25"/>
    </row>
    <row r="1042" spans="1:161" x14ac:dyDescent="0.2">
      <c r="A1042" s="25"/>
      <c r="B1042" s="25"/>
      <c r="C1042" s="25"/>
      <c r="D1042" s="88"/>
      <c r="E1042" s="88"/>
      <c r="F1042" s="88"/>
      <c r="G1042" s="88"/>
      <c r="H1042" s="88"/>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row>
    <row r="1043" spans="1:161" x14ac:dyDescent="0.2">
      <c r="A1043" s="25"/>
      <c r="B1043" s="25"/>
      <c r="C1043" s="25"/>
      <c r="D1043" s="88"/>
      <c r="E1043" s="88"/>
      <c r="F1043" s="88"/>
      <c r="G1043" s="88"/>
      <c r="H1043" s="88"/>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c r="CN1043" s="25"/>
      <c r="CO1043" s="25"/>
      <c r="CP1043" s="25"/>
      <c r="CQ1043" s="25"/>
      <c r="CR1043" s="25"/>
      <c r="CS1043" s="25"/>
      <c r="CT1043" s="25"/>
      <c r="CU1043" s="25"/>
      <c r="CV1043" s="25"/>
      <c r="CW1043" s="25"/>
      <c r="CX1043" s="25"/>
      <c r="CY1043" s="25"/>
      <c r="CZ1043" s="25"/>
      <c r="DA1043" s="25"/>
      <c r="DB1043" s="25"/>
      <c r="DC1043" s="25"/>
      <c r="DD1043" s="25"/>
      <c r="DE1043" s="25"/>
      <c r="DF1043" s="25"/>
      <c r="DG1043" s="25"/>
      <c r="DH1043" s="25"/>
      <c r="DI1043" s="25"/>
      <c r="DJ1043" s="25"/>
      <c r="DK1043" s="25"/>
      <c r="DL1043" s="25"/>
      <c r="DM1043" s="25"/>
      <c r="DN1043" s="25"/>
      <c r="DO1043" s="25"/>
      <c r="DP1043" s="25"/>
      <c r="DQ1043" s="25"/>
      <c r="DR1043" s="25"/>
      <c r="DS1043" s="25"/>
      <c r="DT1043" s="25"/>
      <c r="DU1043" s="25"/>
      <c r="DV1043" s="25"/>
      <c r="DW1043" s="25"/>
      <c r="DX1043" s="25"/>
      <c r="DY1043" s="25"/>
      <c r="DZ1043" s="25"/>
      <c r="EA1043" s="25"/>
      <c r="EB1043" s="25"/>
      <c r="EC1043" s="25"/>
      <c r="ED1043" s="25"/>
      <c r="EE1043" s="25"/>
      <c r="EF1043" s="25"/>
      <c r="EG1043" s="25"/>
      <c r="EH1043" s="25"/>
      <c r="EI1043" s="25"/>
      <c r="EJ1043" s="25"/>
      <c r="EK1043" s="25"/>
      <c r="EL1043" s="25"/>
      <c r="EM1043" s="25"/>
      <c r="EN1043" s="25"/>
      <c r="EO1043" s="25"/>
      <c r="EP1043" s="25"/>
      <c r="EQ1043" s="25"/>
      <c r="ER1043" s="25"/>
      <c r="ES1043" s="25"/>
      <c r="ET1043" s="25"/>
      <c r="EU1043" s="25"/>
      <c r="EV1043" s="25"/>
      <c r="EW1043" s="25"/>
      <c r="EX1043" s="25"/>
      <c r="EY1043" s="25"/>
      <c r="EZ1043" s="25"/>
      <c r="FA1043" s="25"/>
      <c r="FB1043" s="25"/>
      <c r="FC1043" s="25"/>
      <c r="FD1043" s="25"/>
      <c r="FE1043" s="25"/>
    </row>
    <row r="1044" spans="1:161" x14ac:dyDescent="0.2">
      <c r="A1044" s="25"/>
      <c r="B1044" s="25"/>
      <c r="C1044" s="25"/>
      <c r="D1044" s="88"/>
      <c r="E1044" s="88"/>
      <c r="F1044" s="88"/>
      <c r="G1044" s="88"/>
      <c r="H1044" s="88"/>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c r="DE1044" s="25"/>
      <c r="DF1044" s="25"/>
      <c r="DG1044" s="25"/>
      <c r="DH1044" s="25"/>
      <c r="DI1044" s="25"/>
      <c r="DJ1044" s="25"/>
      <c r="DK1044" s="25"/>
      <c r="DL1044" s="25"/>
      <c r="DM1044" s="25"/>
      <c r="DN1044" s="25"/>
      <c r="DO1044" s="25"/>
      <c r="DP1044" s="25"/>
      <c r="DQ1044" s="25"/>
      <c r="DR1044" s="25"/>
      <c r="DS1044" s="25"/>
      <c r="DT1044" s="25"/>
      <c r="DU1044" s="25"/>
      <c r="DV1044" s="25"/>
      <c r="DW1044" s="25"/>
      <c r="DX1044" s="25"/>
      <c r="DY1044" s="25"/>
      <c r="DZ1044" s="25"/>
      <c r="EA1044" s="25"/>
      <c r="EB1044" s="25"/>
      <c r="EC1044" s="25"/>
      <c r="ED1044" s="25"/>
      <c r="EE1044" s="25"/>
      <c r="EF1044" s="25"/>
      <c r="EG1044" s="25"/>
      <c r="EH1044" s="25"/>
      <c r="EI1044" s="25"/>
      <c r="EJ1044" s="25"/>
      <c r="EK1044" s="25"/>
      <c r="EL1044" s="25"/>
      <c r="EM1044" s="25"/>
      <c r="EN1044" s="25"/>
      <c r="EO1044" s="25"/>
      <c r="EP1044" s="25"/>
      <c r="EQ1044" s="25"/>
      <c r="ER1044" s="25"/>
      <c r="ES1044" s="25"/>
      <c r="ET1044" s="25"/>
      <c r="EU1044" s="25"/>
      <c r="EV1044" s="25"/>
      <c r="EW1044" s="25"/>
      <c r="EX1044" s="25"/>
      <c r="EY1044" s="25"/>
      <c r="EZ1044" s="25"/>
      <c r="FA1044" s="25"/>
      <c r="FB1044" s="25"/>
      <c r="FC1044" s="25"/>
      <c r="FD1044" s="25"/>
      <c r="FE1044" s="25"/>
    </row>
    <row r="1045" spans="1:161" x14ac:dyDescent="0.2">
      <c r="A1045" s="25"/>
      <c r="B1045" s="25"/>
      <c r="C1045" s="25"/>
      <c r="D1045" s="88"/>
      <c r="E1045" s="88"/>
      <c r="F1045" s="88"/>
      <c r="G1045" s="88"/>
      <c r="H1045" s="88"/>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c r="DD1045" s="25"/>
      <c r="DE1045" s="25"/>
      <c r="DF1045" s="25"/>
      <c r="DG1045" s="25"/>
      <c r="DH1045" s="25"/>
      <c r="DI1045" s="25"/>
      <c r="DJ1045" s="25"/>
      <c r="DK1045" s="25"/>
      <c r="DL1045" s="25"/>
      <c r="DM1045" s="25"/>
      <c r="DN1045" s="25"/>
      <c r="DO1045" s="25"/>
      <c r="DP1045" s="25"/>
      <c r="DQ1045" s="25"/>
      <c r="DR1045" s="25"/>
      <c r="DS1045" s="25"/>
      <c r="DT1045" s="25"/>
      <c r="DU1045" s="25"/>
      <c r="DV1045" s="25"/>
      <c r="DW1045" s="25"/>
      <c r="DX1045" s="25"/>
      <c r="DY1045" s="25"/>
      <c r="DZ1045" s="25"/>
      <c r="EA1045" s="25"/>
      <c r="EB1045" s="25"/>
      <c r="EC1045" s="25"/>
      <c r="ED1045" s="25"/>
      <c r="EE1045" s="25"/>
      <c r="EF1045" s="25"/>
      <c r="EG1045" s="25"/>
      <c r="EH1045" s="25"/>
      <c r="EI1045" s="25"/>
      <c r="EJ1045" s="25"/>
      <c r="EK1045" s="25"/>
      <c r="EL1045" s="25"/>
      <c r="EM1045" s="25"/>
      <c r="EN1045" s="25"/>
      <c r="EO1045" s="25"/>
      <c r="EP1045" s="25"/>
      <c r="EQ1045" s="25"/>
      <c r="ER1045" s="25"/>
      <c r="ES1045" s="25"/>
      <c r="ET1045" s="25"/>
      <c r="EU1045" s="25"/>
      <c r="EV1045" s="25"/>
      <c r="EW1045" s="25"/>
      <c r="EX1045" s="25"/>
      <c r="EY1045" s="25"/>
      <c r="EZ1045" s="25"/>
      <c r="FA1045" s="25"/>
      <c r="FB1045" s="25"/>
      <c r="FC1045" s="25"/>
      <c r="FD1045" s="25"/>
      <c r="FE1045" s="25"/>
    </row>
    <row r="1046" spans="1:161" x14ac:dyDescent="0.2">
      <c r="A1046" s="25"/>
      <c r="B1046" s="25"/>
      <c r="C1046" s="25"/>
      <c r="D1046" s="88"/>
      <c r="E1046" s="88"/>
      <c r="F1046" s="88"/>
      <c r="G1046" s="88"/>
      <c r="H1046" s="88"/>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row>
    <row r="1047" spans="1:161" x14ac:dyDescent="0.2">
      <c r="A1047" s="25"/>
      <c r="B1047" s="25"/>
      <c r="C1047" s="25"/>
      <c r="D1047" s="88"/>
      <c r="E1047" s="88"/>
      <c r="F1047" s="88"/>
      <c r="G1047" s="88"/>
      <c r="H1047" s="88"/>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c r="DE1047" s="25"/>
      <c r="DF1047" s="25"/>
      <c r="DG1047" s="25"/>
      <c r="DH1047" s="25"/>
      <c r="DI1047" s="25"/>
      <c r="DJ1047" s="25"/>
      <c r="DK1047" s="25"/>
      <c r="DL1047" s="25"/>
      <c r="DM1047" s="25"/>
      <c r="DN1047" s="25"/>
      <c r="DO1047" s="25"/>
      <c r="DP1047" s="25"/>
      <c r="DQ1047" s="25"/>
      <c r="DR1047" s="25"/>
      <c r="DS1047" s="25"/>
      <c r="DT1047" s="25"/>
      <c r="DU1047" s="25"/>
      <c r="DV1047" s="25"/>
      <c r="DW1047" s="25"/>
      <c r="DX1047" s="25"/>
      <c r="DY1047" s="25"/>
      <c r="DZ1047" s="25"/>
      <c r="EA1047" s="25"/>
      <c r="EB1047" s="25"/>
      <c r="EC1047" s="25"/>
      <c r="ED1047" s="25"/>
      <c r="EE1047" s="25"/>
      <c r="EF1047" s="25"/>
      <c r="EG1047" s="25"/>
      <c r="EH1047" s="25"/>
      <c r="EI1047" s="25"/>
      <c r="EJ1047" s="25"/>
      <c r="EK1047" s="25"/>
      <c r="EL1047" s="25"/>
      <c r="EM1047" s="25"/>
      <c r="EN1047" s="25"/>
      <c r="EO1047" s="25"/>
      <c r="EP1047" s="25"/>
      <c r="EQ1047" s="25"/>
      <c r="ER1047" s="25"/>
      <c r="ES1047" s="25"/>
      <c r="ET1047" s="25"/>
      <c r="EU1047" s="25"/>
      <c r="EV1047" s="25"/>
      <c r="EW1047" s="25"/>
      <c r="EX1047" s="25"/>
      <c r="EY1047" s="25"/>
      <c r="EZ1047" s="25"/>
      <c r="FA1047" s="25"/>
      <c r="FB1047" s="25"/>
      <c r="FC1047" s="25"/>
      <c r="FD1047" s="25"/>
      <c r="FE1047" s="25"/>
    </row>
    <row r="1048" spans="1:161" x14ac:dyDescent="0.2">
      <c r="A1048" s="25"/>
      <c r="B1048" s="25"/>
      <c r="C1048" s="25"/>
      <c r="D1048" s="88"/>
      <c r="E1048" s="88"/>
      <c r="F1048" s="88"/>
      <c r="G1048" s="88"/>
      <c r="H1048" s="88"/>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c r="CN1048" s="25"/>
      <c r="CO1048" s="25"/>
      <c r="CP1048" s="25"/>
      <c r="CQ1048" s="25"/>
      <c r="CR1048" s="25"/>
      <c r="CS1048" s="25"/>
      <c r="CT1048" s="25"/>
      <c r="CU1048" s="25"/>
      <c r="CV1048" s="25"/>
      <c r="CW1048" s="25"/>
      <c r="CX1048" s="25"/>
      <c r="CY1048" s="25"/>
      <c r="CZ1048" s="25"/>
      <c r="DA1048" s="25"/>
      <c r="DB1048" s="25"/>
      <c r="DC1048" s="25"/>
      <c r="DD1048" s="25"/>
      <c r="DE1048" s="25"/>
      <c r="DF1048" s="25"/>
      <c r="DG1048" s="25"/>
      <c r="DH1048" s="25"/>
      <c r="DI1048" s="25"/>
      <c r="DJ1048" s="25"/>
      <c r="DK1048" s="25"/>
      <c r="DL1048" s="25"/>
      <c r="DM1048" s="25"/>
      <c r="DN1048" s="25"/>
      <c r="DO1048" s="25"/>
      <c r="DP1048" s="25"/>
      <c r="DQ1048" s="25"/>
      <c r="DR1048" s="25"/>
      <c r="DS1048" s="25"/>
      <c r="DT1048" s="25"/>
      <c r="DU1048" s="25"/>
      <c r="DV1048" s="25"/>
      <c r="DW1048" s="25"/>
      <c r="DX1048" s="25"/>
      <c r="DY1048" s="25"/>
      <c r="DZ1048" s="25"/>
      <c r="EA1048" s="25"/>
      <c r="EB1048" s="25"/>
      <c r="EC1048" s="25"/>
      <c r="ED1048" s="25"/>
      <c r="EE1048" s="25"/>
      <c r="EF1048" s="25"/>
      <c r="EG1048" s="25"/>
      <c r="EH1048" s="25"/>
      <c r="EI1048" s="25"/>
      <c r="EJ1048" s="25"/>
      <c r="EK1048" s="25"/>
      <c r="EL1048" s="25"/>
      <c r="EM1048" s="25"/>
      <c r="EN1048" s="25"/>
      <c r="EO1048" s="25"/>
      <c r="EP1048" s="25"/>
      <c r="EQ1048" s="25"/>
      <c r="ER1048" s="25"/>
      <c r="ES1048" s="25"/>
      <c r="ET1048" s="25"/>
      <c r="EU1048" s="25"/>
      <c r="EV1048" s="25"/>
      <c r="EW1048" s="25"/>
      <c r="EX1048" s="25"/>
      <c r="EY1048" s="25"/>
      <c r="EZ1048" s="25"/>
      <c r="FA1048" s="25"/>
      <c r="FB1048" s="25"/>
      <c r="FC1048" s="25"/>
      <c r="FD1048" s="25"/>
      <c r="FE1048" s="25"/>
    </row>
    <row r="1049" spans="1:161" x14ac:dyDescent="0.2">
      <c r="A1049" s="25"/>
      <c r="B1049" s="25"/>
      <c r="C1049" s="25"/>
      <c r="D1049" s="88"/>
      <c r="E1049" s="88"/>
      <c r="F1049" s="88"/>
      <c r="G1049" s="88"/>
      <c r="H1049" s="88"/>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c r="CN1049" s="25"/>
      <c r="CO1049" s="25"/>
      <c r="CP1049" s="25"/>
      <c r="CQ1049" s="25"/>
      <c r="CR1049" s="25"/>
      <c r="CS1049" s="25"/>
      <c r="CT1049" s="25"/>
      <c r="CU1049" s="25"/>
      <c r="CV1049" s="25"/>
      <c r="CW1049" s="25"/>
      <c r="CX1049" s="25"/>
      <c r="CY1049" s="25"/>
      <c r="CZ1049" s="25"/>
      <c r="DA1049" s="25"/>
      <c r="DB1049" s="25"/>
      <c r="DC1049" s="25"/>
      <c r="DD1049" s="25"/>
      <c r="DE1049" s="25"/>
      <c r="DF1049" s="25"/>
      <c r="DG1049" s="25"/>
      <c r="DH1049" s="25"/>
      <c r="DI1049" s="25"/>
      <c r="DJ1049" s="25"/>
      <c r="DK1049" s="25"/>
      <c r="DL1049" s="25"/>
      <c r="DM1049" s="25"/>
      <c r="DN1049" s="25"/>
      <c r="DO1049" s="25"/>
      <c r="DP1049" s="25"/>
      <c r="DQ1049" s="25"/>
      <c r="DR1049" s="25"/>
      <c r="DS1049" s="25"/>
      <c r="DT1049" s="25"/>
      <c r="DU1049" s="25"/>
      <c r="DV1049" s="25"/>
      <c r="DW1049" s="25"/>
      <c r="DX1049" s="25"/>
      <c r="DY1049" s="25"/>
      <c r="DZ1049" s="25"/>
      <c r="EA1049" s="25"/>
      <c r="EB1049" s="25"/>
      <c r="EC1049" s="25"/>
      <c r="ED1049" s="25"/>
      <c r="EE1049" s="25"/>
      <c r="EF1049" s="25"/>
      <c r="EG1049" s="25"/>
      <c r="EH1049" s="25"/>
      <c r="EI1049" s="25"/>
      <c r="EJ1049" s="25"/>
      <c r="EK1049" s="25"/>
      <c r="EL1049" s="25"/>
      <c r="EM1049" s="25"/>
      <c r="EN1049" s="25"/>
      <c r="EO1049" s="25"/>
      <c r="EP1049" s="25"/>
      <c r="EQ1049" s="25"/>
      <c r="ER1049" s="25"/>
      <c r="ES1049" s="25"/>
      <c r="ET1049" s="25"/>
      <c r="EU1049" s="25"/>
      <c r="EV1049" s="25"/>
      <c r="EW1049" s="25"/>
      <c r="EX1049" s="25"/>
      <c r="EY1049" s="25"/>
      <c r="EZ1049" s="25"/>
      <c r="FA1049" s="25"/>
      <c r="FB1049" s="25"/>
      <c r="FC1049" s="25"/>
      <c r="FD1049" s="25"/>
      <c r="FE1049" s="25"/>
    </row>
    <row r="1050" spans="1:161" x14ac:dyDescent="0.2">
      <c r="A1050" s="25"/>
      <c r="B1050" s="25"/>
      <c r="C1050" s="25"/>
      <c r="D1050" s="88"/>
      <c r="E1050" s="88"/>
      <c r="F1050" s="88"/>
      <c r="G1050" s="88"/>
      <c r="H1050" s="88"/>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c r="CW1050" s="25"/>
      <c r="CX1050" s="25"/>
      <c r="CY1050" s="25"/>
      <c r="CZ1050" s="25"/>
      <c r="DA1050" s="25"/>
      <c r="DB1050" s="25"/>
      <c r="DC1050" s="25"/>
      <c r="DD1050" s="25"/>
      <c r="DE1050" s="25"/>
      <c r="DF1050" s="25"/>
      <c r="DG1050" s="25"/>
      <c r="DH1050" s="25"/>
      <c r="DI1050" s="25"/>
      <c r="DJ1050" s="25"/>
      <c r="DK1050" s="25"/>
      <c r="DL1050" s="25"/>
      <c r="DM1050" s="25"/>
      <c r="DN1050" s="25"/>
      <c r="DO1050" s="25"/>
      <c r="DP1050" s="25"/>
      <c r="DQ1050" s="25"/>
      <c r="DR1050" s="25"/>
      <c r="DS1050" s="25"/>
      <c r="DT1050" s="25"/>
      <c r="DU1050" s="25"/>
      <c r="DV1050" s="25"/>
      <c r="DW1050" s="25"/>
      <c r="DX1050" s="25"/>
      <c r="DY1050" s="25"/>
      <c r="DZ1050" s="25"/>
      <c r="EA1050" s="25"/>
      <c r="EB1050" s="25"/>
      <c r="EC1050" s="25"/>
      <c r="ED1050" s="25"/>
      <c r="EE1050" s="25"/>
      <c r="EF1050" s="25"/>
      <c r="EG1050" s="25"/>
      <c r="EH1050" s="25"/>
      <c r="EI1050" s="25"/>
      <c r="EJ1050" s="25"/>
      <c r="EK1050" s="25"/>
      <c r="EL1050" s="25"/>
      <c r="EM1050" s="25"/>
      <c r="EN1050" s="25"/>
      <c r="EO1050" s="25"/>
      <c r="EP1050" s="25"/>
      <c r="EQ1050" s="25"/>
      <c r="ER1050" s="25"/>
      <c r="ES1050" s="25"/>
      <c r="ET1050" s="25"/>
      <c r="EU1050" s="25"/>
      <c r="EV1050" s="25"/>
      <c r="EW1050" s="25"/>
      <c r="EX1050" s="25"/>
      <c r="EY1050" s="25"/>
      <c r="EZ1050" s="25"/>
      <c r="FA1050" s="25"/>
      <c r="FB1050" s="25"/>
      <c r="FC1050" s="25"/>
      <c r="FD1050" s="25"/>
      <c r="FE1050" s="25"/>
    </row>
    <row r="1051" spans="1:161" x14ac:dyDescent="0.2">
      <c r="A1051" s="25"/>
      <c r="B1051" s="25"/>
      <c r="C1051" s="25"/>
      <c r="D1051" s="88"/>
      <c r="E1051" s="88"/>
      <c r="F1051" s="88"/>
      <c r="G1051" s="88"/>
      <c r="H1051" s="88"/>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c r="DE1051" s="25"/>
      <c r="DF1051" s="25"/>
      <c r="DG1051" s="25"/>
      <c r="DH1051" s="25"/>
      <c r="DI1051" s="25"/>
      <c r="DJ1051" s="25"/>
      <c r="DK1051" s="25"/>
      <c r="DL1051" s="25"/>
      <c r="DM1051" s="25"/>
      <c r="DN1051" s="25"/>
      <c r="DO1051" s="25"/>
      <c r="DP1051" s="25"/>
      <c r="DQ1051" s="25"/>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c r="EO1051" s="25"/>
      <c r="EP1051" s="25"/>
      <c r="EQ1051" s="25"/>
      <c r="ER1051" s="25"/>
      <c r="ES1051" s="25"/>
      <c r="ET1051" s="25"/>
      <c r="EU1051" s="25"/>
      <c r="EV1051" s="25"/>
      <c r="EW1051" s="25"/>
      <c r="EX1051" s="25"/>
      <c r="EY1051" s="25"/>
      <c r="EZ1051" s="25"/>
      <c r="FA1051" s="25"/>
      <c r="FB1051" s="25"/>
      <c r="FC1051" s="25"/>
      <c r="FD1051" s="25"/>
      <c r="FE1051" s="25"/>
    </row>
    <row r="1052" spans="1:161" x14ac:dyDescent="0.2">
      <c r="A1052" s="25"/>
      <c r="B1052" s="25"/>
      <c r="C1052" s="25"/>
      <c r="D1052" s="88"/>
      <c r="E1052" s="88"/>
      <c r="F1052" s="88"/>
      <c r="G1052" s="88"/>
      <c r="H1052" s="88"/>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c r="DE1052" s="25"/>
      <c r="DF1052" s="25"/>
      <c r="DG1052" s="25"/>
      <c r="DH1052" s="25"/>
      <c r="DI1052" s="25"/>
      <c r="DJ1052" s="25"/>
      <c r="DK1052" s="25"/>
      <c r="DL1052" s="25"/>
      <c r="DM1052" s="25"/>
      <c r="DN1052" s="25"/>
      <c r="DO1052" s="25"/>
      <c r="DP1052" s="25"/>
      <c r="DQ1052" s="25"/>
      <c r="DR1052" s="25"/>
      <c r="DS1052" s="25"/>
      <c r="DT1052" s="25"/>
      <c r="DU1052" s="25"/>
      <c r="DV1052" s="25"/>
      <c r="DW1052" s="25"/>
      <c r="DX1052" s="25"/>
      <c r="DY1052" s="25"/>
      <c r="DZ1052" s="25"/>
      <c r="EA1052" s="25"/>
      <c r="EB1052" s="25"/>
      <c r="EC1052" s="25"/>
      <c r="ED1052" s="25"/>
      <c r="EE1052" s="25"/>
      <c r="EF1052" s="25"/>
      <c r="EG1052" s="25"/>
      <c r="EH1052" s="25"/>
      <c r="EI1052" s="25"/>
      <c r="EJ1052" s="25"/>
      <c r="EK1052" s="25"/>
      <c r="EL1052" s="25"/>
      <c r="EM1052" s="25"/>
      <c r="EN1052" s="25"/>
      <c r="EO1052" s="25"/>
      <c r="EP1052" s="25"/>
      <c r="EQ1052" s="25"/>
      <c r="ER1052" s="25"/>
      <c r="ES1052" s="25"/>
      <c r="ET1052" s="25"/>
      <c r="EU1052" s="25"/>
      <c r="EV1052" s="25"/>
      <c r="EW1052" s="25"/>
      <c r="EX1052" s="25"/>
      <c r="EY1052" s="25"/>
      <c r="EZ1052" s="25"/>
      <c r="FA1052" s="25"/>
      <c r="FB1052" s="25"/>
      <c r="FC1052" s="25"/>
      <c r="FD1052" s="25"/>
      <c r="FE1052" s="25"/>
    </row>
    <row r="1053" spans="1:161" x14ac:dyDescent="0.2">
      <c r="A1053" s="25"/>
      <c r="B1053" s="25"/>
      <c r="C1053" s="25"/>
      <c r="D1053" s="88"/>
      <c r="E1053" s="88"/>
      <c r="F1053" s="88"/>
      <c r="G1053" s="88"/>
      <c r="H1053" s="88"/>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c r="DE1053" s="25"/>
      <c r="DF1053" s="25"/>
      <c r="DG1053" s="25"/>
      <c r="DH1053" s="25"/>
      <c r="DI1053" s="25"/>
      <c r="DJ1053" s="25"/>
      <c r="DK1053" s="25"/>
      <c r="DL1053" s="25"/>
      <c r="DM1053" s="25"/>
      <c r="DN1053" s="25"/>
      <c r="DO1053" s="25"/>
      <c r="DP1053" s="25"/>
      <c r="DQ1053" s="25"/>
      <c r="DR1053" s="25"/>
      <c r="DS1053" s="25"/>
      <c r="DT1053" s="25"/>
      <c r="DU1053" s="25"/>
      <c r="DV1053" s="25"/>
      <c r="DW1053" s="25"/>
      <c r="DX1053" s="25"/>
      <c r="DY1053" s="25"/>
      <c r="DZ1053" s="25"/>
      <c r="EA1053" s="25"/>
      <c r="EB1053" s="25"/>
      <c r="EC1053" s="25"/>
      <c r="ED1053" s="25"/>
      <c r="EE1053" s="25"/>
      <c r="EF1053" s="25"/>
      <c r="EG1053" s="25"/>
      <c r="EH1053" s="25"/>
      <c r="EI1053" s="25"/>
      <c r="EJ1053" s="25"/>
      <c r="EK1053" s="25"/>
      <c r="EL1053" s="25"/>
      <c r="EM1053" s="25"/>
      <c r="EN1053" s="25"/>
      <c r="EO1053" s="25"/>
      <c r="EP1053" s="25"/>
      <c r="EQ1053" s="25"/>
      <c r="ER1053" s="25"/>
      <c r="ES1053" s="25"/>
      <c r="ET1053" s="25"/>
      <c r="EU1053" s="25"/>
      <c r="EV1053" s="25"/>
      <c r="EW1053" s="25"/>
      <c r="EX1053" s="25"/>
      <c r="EY1053" s="25"/>
      <c r="EZ1053" s="25"/>
      <c r="FA1053" s="25"/>
      <c r="FB1053" s="25"/>
      <c r="FC1053" s="25"/>
      <c r="FD1053" s="25"/>
      <c r="FE1053" s="25"/>
    </row>
    <row r="1054" spans="1:161" x14ac:dyDescent="0.2">
      <c r="A1054" s="25"/>
      <c r="B1054" s="25"/>
      <c r="C1054" s="25"/>
      <c r="D1054" s="88"/>
      <c r="E1054" s="88"/>
      <c r="F1054" s="88"/>
      <c r="G1054" s="88"/>
      <c r="H1054" s="88"/>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row>
    <row r="1055" spans="1:161" x14ac:dyDescent="0.2">
      <c r="A1055" s="25"/>
      <c r="B1055" s="25"/>
      <c r="C1055" s="25"/>
      <c r="D1055" s="88"/>
      <c r="E1055" s="88"/>
      <c r="F1055" s="88"/>
      <c r="G1055" s="88"/>
      <c r="H1055" s="88"/>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row>
    <row r="1056" spans="1:161" x14ac:dyDescent="0.2">
      <c r="A1056" s="25"/>
      <c r="B1056" s="25"/>
      <c r="C1056" s="25"/>
      <c r="D1056" s="88"/>
      <c r="E1056" s="88"/>
      <c r="F1056" s="88"/>
      <c r="G1056" s="88"/>
      <c r="H1056" s="88"/>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c r="EZ1056" s="25"/>
      <c r="FA1056" s="25"/>
      <c r="FB1056" s="25"/>
      <c r="FC1056" s="25"/>
      <c r="FD1056" s="25"/>
      <c r="FE1056" s="25"/>
    </row>
    <row r="1057" spans="1:161" x14ac:dyDescent="0.2">
      <c r="A1057" s="25"/>
      <c r="B1057" s="25"/>
      <c r="C1057" s="25"/>
      <c r="D1057" s="88"/>
      <c r="E1057" s="88"/>
      <c r="F1057" s="88"/>
      <c r="G1057" s="88"/>
      <c r="H1057" s="88"/>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c r="DE1057" s="25"/>
      <c r="DF1057" s="25"/>
      <c r="DG1057" s="25"/>
      <c r="DH1057" s="25"/>
      <c r="DI1057" s="25"/>
      <c r="DJ1057" s="25"/>
      <c r="DK1057" s="25"/>
      <c r="DL1057" s="25"/>
      <c r="DM1057" s="25"/>
      <c r="DN1057" s="25"/>
      <c r="DO1057" s="25"/>
      <c r="DP1057" s="25"/>
      <c r="DQ1057" s="25"/>
      <c r="DR1057" s="25"/>
      <c r="DS1057" s="25"/>
      <c r="DT1057" s="25"/>
      <c r="DU1057" s="25"/>
      <c r="DV1057" s="25"/>
      <c r="DW1057" s="25"/>
      <c r="DX1057" s="25"/>
      <c r="DY1057" s="25"/>
      <c r="DZ1057" s="25"/>
      <c r="EA1057" s="25"/>
      <c r="EB1057" s="25"/>
      <c r="EC1057" s="25"/>
      <c r="ED1057" s="25"/>
      <c r="EE1057" s="25"/>
      <c r="EF1057" s="25"/>
      <c r="EG1057" s="25"/>
      <c r="EH1057" s="25"/>
      <c r="EI1057" s="25"/>
      <c r="EJ1057" s="25"/>
      <c r="EK1057" s="25"/>
      <c r="EL1057" s="25"/>
      <c r="EM1057" s="25"/>
      <c r="EN1057" s="25"/>
      <c r="EO1057" s="25"/>
      <c r="EP1057" s="25"/>
      <c r="EQ1057" s="25"/>
      <c r="ER1057" s="25"/>
      <c r="ES1057" s="25"/>
      <c r="ET1057" s="25"/>
      <c r="EU1057" s="25"/>
      <c r="EV1057" s="25"/>
      <c r="EW1057" s="25"/>
      <c r="EX1057" s="25"/>
      <c r="EY1057" s="25"/>
      <c r="EZ1057" s="25"/>
      <c r="FA1057" s="25"/>
      <c r="FB1057" s="25"/>
      <c r="FC1057" s="25"/>
      <c r="FD1057" s="25"/>
      <c r="FE1057" s="25"/>
    </row>
    <row r="1058" spans="1:161" x14ac:dyDescent="0.2">
      <c r="A1058" s="25"/>
      <c r="B1058" s="25"/>
      <c r="C1058" s="25"/>
      <c r="D1058" s="88"/>
      <c r="E1058" s="88"/>
      <c r="F1058" s="88"/>
      <c r="G1058" s="88"/>
      <c r="H1058" s="88"/>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c r="EZ1058" s="25"/>
      <c r="FA1058" s="25"/>
      <c r="FB1058" s="25"/>
      <c r="FC1058" s="25"/>
      <c r="FD1058" s="25"/>
      <c r="FE1058" s="25"/>
    </row>
    <row r="1059" spans="1:161" x14ac:dyDescent="0.2">
      <c r="A1059" s="25"/>
      <c r="B1059" s="25"/>
      <c r="C1059" s="25"/>
      <c r="D1059" s="88"/>
      <c r="E1059" s="88"/>
      <c r="F1059" s="88"/>
      <c r="G1059" s="88"/>
      <c r="H1059" s="88"/>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c r="FD1059" s="25"/>
      <c r="FE1059" s="25"/>
    </row>
    <row r="1060" spans="1:161" x14ac:dyDescent="0.2">
      <c r="A1060" s="25"/>
      <c r="B1060" s="25"/>
      <c r="C1060" s="25"/>
      <c r="D1060" s="88"/>
      <c r="E1060" s="88"/>
      <c r="F1060" s="88"/>
      <c r="G1060" s="88"/>
      <c r="H1060" s="88"/>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row>
    <row r="1061" spans="1:161" x14ac:dyDescent="0.2">
      <c r="A1061" s="25"/>
      <c r="B1061" s="25"/>
      <c r="C1061" s="25"/>
      <c r="D1061" s="88"/>
      <c r="E1061" s="88"/>
      <c r="F1061" s="88"/>
      <c r="G1061" s="88"/>
      <c r="H1061" s="88"/>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row>
    <row r="1062" spans="1:161" x14ac:dyDescent="0.2">
      <c r="A1062" s="25"/>
      <c r="B1062" s="25"/>
      <c r="C1062" s="25"/>
      <c r="D1062" s="88"/>
      <c r="E1062" s="88"/>
      <c r="F1062" s="88"/>
      <c r="G1062" s="88"/>
      <c r="H1062" s="88"/>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row>
    <row r="1063" spans="1:161" x14ac:dyDescent="0.2">
      <c r="A1063" s="25"/>
      <c r="B1063" s="25"/>
      <c r="C1063" s="25"/>
      <c r="D1063" s="88"/>
      <c r="E1063" s="88"/>
      <c r="F1063" s="88"/>
      <c r="G1063" s="88"/>
      <c r="H1063" s="88"/>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c r="DG1063" s="25"/>
      <c r="DH1063" s="25"/>
      <c r="DI1063" s="25"/>
      <c r="DJ1063" s="25"/>
      <c r="DK1063" s="25"/>
      <c r="DL1063" s="25"/>
      <c r="DM1063" s="25"/>
      <c r="DN1063" s="25"/>
      <c r="DO1063" s="25"/>
      <c r="DP1063" s="25"/>
      <c r="DQ1063" s="25"/>
      <c r="DR1063" s="25"/>
      <c r="DS1063" s="25"/>
      <c r="DT1063" s="25"/>
      <c r="DU1063" s="25"/>
      <c r="DV1063" s="25"/>
      <c r="DW1063" s="25"/>
      <c r="DX1063" s="25"/>
      <c r="DY1063" s="25"/>
      <c r="DZ1063" s="25"/>
      <c r="EA1063" s="25"/>
      <c r="EB1063" s="25"/>
      <c r="EC1063" s="25"/>
      <c r="ED1063" s="25"/>
      <c r="EE1063" s="25"/>
      <c r="EF1063" s="25"/>
      <c r="EG1063" s="25"/>
      <c r="EH1063" s="25"/>
      <c r="EI1063" s="25"/>
      <c r="EJ1063" s="25"/>
      <c r="EK1063" s="25"/>
      <c r="EL1063" s="25"/>
      <c r="EM1063" s="25"/>
      <c r="EN1063" s="25"/>
      <c r="EO1063" s="25"/>
      <c r="EP1063" s="25"/>
      <c r="EQ1063" s="25"/>
      <c r="ER1063" s="25"/>
      <c r="ES1063" s="25"/>
      <c r="ET1063" s="25"/>
      <c r="EU1063" s="25"/>
      <c r="EV1063" s="25"/>
      <c r="EW1063" s="25"/>
      <c r="EX1063" s="25"/>
      <c r="EY1063" s="25"/>
      <c r="EZ1063" s="25"/>
      <c r="FA1063" s="25"/>
      <c r="FB1063" s="25"/>
      <c r="FC1063" s="25"/>
      <c r="FD1063" s="25"/>
      <c r="FE1063" s="25"/>
    </row>
    <row r="1064" spans="1:161" x14ac:dyDescent="0.2">
      <c r="A1064" s="25"/>
      <c r="B1064" s="25"/>
      <c r="C1064" s="25"/>
      <c r="D1064" s="88"/>
      <c r="E1064" s="88"/>
      <c r="F1064" s="88"/>
      <c r="G1064" s="88"/>
      <c r="H1064" s="88"/>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row>
    <row r="1065" spans="1:161" x14ac:dyDescent="0.2">
      <c r="A1065" s="25"/>
      <c r="B1065" s="25"/>
      <c r="C1065" s="25"/>
      <c r="D1065" s="88"/>
      <c r="E1065" s="88"/>
      <c r="F1065" s="88"/>
      <c r="G1065" s="88"/>
      <c r="H1065" s="88"/>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c r="DG1065" s="25"/>
      <c r="DH1065" s="25"/>
      <c r="DI1065" s="25"/>
      <c r="DJ1065" s="25"/>
      <c r="DK1065" s="25"/>
      <c r="DL1065" s="25"/>
      <c r="DM1065" s="25"/>
      <c r="DN1065" s="25"/>
      <c r="DO1065" s="25"/>
      <c r="DP1065" s="25"/>
      <c r="DQ1065" s="25"/>
      <c r="DR1065" s="25"/>
      <c r="DS1065" s="25"/>
      <c r="DT1065" s="25"/>
      <c r="DU1065" s="25"/>
      <c r="DV1065" s="25"/>
      <c r="DW1065" s="25"/>
      <c r="DX1065" s="25"/>
      <c r="DY1065" s="25"/>
      <c r="DZ1065" s="25"/>
      <c r="EA1065" s="25"/>
      <c r="EB1065" s="25"/>
      <c r="EC1065" s="25"/>
      <c r="ED1065" s="25"/>
      <c r="EE1065" s="25"/>
      <c r="EF1065" s="25"/>
      <c r="EG1065" s="25"/>
      <c r="EH1065" s="25"/>
      <c r="EI1065" s="25"/>
      <c r="EJ1065" s="25"/>
      <c r="EK1065" s="25"/>
      <c r="EL1065" s="25"/>
      <c r="EM1065" s="25"/>
      <c r="EN1065" s="25"/>
      <c r="EO1065" s="25"/>
      <c r="EP1065" s="25"/>
      <c r="EQ1065" s="25"/>
      <c r="ER1065" s="25"/>
      <c r="ES1065" s="25"/>
      <c r="ET1065" s="25"/>
      <c r="EU1065" s="25"/>
      <c r="EV1065" s="25"/>
      <c r="EW1065" s="25"/>
      <c r="EX1065" s="25"/>
      <c r="EY1065" s="25"/>
      <c r="EZ1065" s="25"/>
      <c r="FA1065" s="25"/>
      <c r="FB1065" s="25"/>
      <c r="FC1065" s="25"/>
      <c r="FD1065" s="25"/>
      <c r="FE1065" s="25"/>
    </row>
    <row r="1066" spans="1:161" x14ac:dyDescent="0.2">
      <c r="A1066" s="25"/>
      <c r="B1066" s="25"/>
      <c r="C1066" s="25"/>
      <c r="D1066" s="88"/>
      <c r="E1066" s="88"/>
      <c r="F1066" s="88"/>
      <c r="G1066" s="88"/>
      <c r="H1066" s="88"/>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c r="EH1066" s="25"/>
      <c r="EI1066" s="25"/>
      <c r="EJ1066" s="25"/>
      <c r="EK1066" s="25"/>
      <c r="EL1066" s="25"/>
      <c r="EM1066" s="25"/>
      <c r="EN1066" s="25"/>
      <c r="EO1066" s="25"/>
      <c r="EP1066" s="25"/>
      <c r="EQ1066" s="25"/>
      <c r="ER1066" s="25"/>
      <c r="ES1066" s="25"/>
      <c r="ET1066" s="25"/>
      <c r="EU1066" s="25"/>
      <c r="EV1066" s="25"/>
      <c r="EW1066" s="25"/>
      <c r="EX1066" s="25"/>
      <c r="EY1066" s="25"/>
      <c r="EZ1066" s="25"/>
      <c r="FA1066" s="25"/>
      <c r="FB1066" s="25"/>
      <c r="FC1066" s="25"/>
      <c r="FD1066" s="25"/>
      <c r="FE1066" s="25"/>
    </row>
    <row r="1067" spans="1:161" x14ac:dyDescent="0.2">
      <c r="A1067" s="25"/>
      <c r="B1067" s="25"/>
      <c r="C1067" s="25"/>
      <c r="D1067" s="88"/>
      <c r="E1067" s="88"/>
      <c r="F1067" s="88"/>
      <c r="G1067" s="88"/>
      <c r="H1067" s="88"/>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row>
    <row r="1068" spans="1:161" x14ac:dyDescent="0.2">
      <c r="A1068" s="25"/>
      <c r="B1068" s="25"/>
      <c r="C1068" s="25"/>
      <c r="D1068" s="88"/>
      <c r="E1068" s="88"/>
      <c r="F1068" s="88"/>
      <c r="G1068" s="88"/>
      <c r="H1068" s="88"/>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c r="DE1068" s="25"/>
      <c r="DF1068" s="25"/>
      <c r="DG1068" s="25"/>
      <c r="DH1068" s="25"/>
      <c r="DI1068" s="25"/>
      <c r="DJ1068" s="25"/>
      <c r="DK1068" s="25"/>
      <c r="DL1068" s="25"/>
      <c r="DM1068" s="25"/>
      <c r="DN1068" s="25"/>
      <c r="DO1068" s="25"/>
      <c r="DP1068" s="25"/>
      <c r="DQ1068" s="25"/>
      <c r="DR1068" s="25"/>
      <c r="DS1068" s="25"/>
      <c r="DT1068" s="25"/>
      <c r="DU1068" s="25"/>
      <c r="DV1068" s="25"/>
      <c r="DW1068" s="25"/>
      <c r="DX1068" s="25"/>
      <c r="DY1068" s="25"/>
      <c r="DZ1068" s="25"/>
      <c r="EA1068" s="25"/>
      <c r="EB1068" s="25"/>
      <c r="EC1068" s="25"/>
      <c r="ED1068" s="25"/>
      <c r="EE1068" s="25"/>
      <c r="EF1068" s="25"/>
      <c r="EG1068" s="25"/>
      <c r="EH1068" s="25"/>
      <c r="EI1068" s="25"/>
      <c r="EJ1068" s="25"/>
      <c r="EK1068" s="25"/>
      <c r="EL1068" s="25"/>
      <c r="EM1068" s="25"/>
      <c r="EN1068" s="25"/>
      <c r="EO1068" s="25"/>
      <c r="EP1068" s="25"/>
      <c r="EQ1068" s="25"/>
      <c r="ER1068" s="25"/>
      <c r="ES1068" s="25"/>
      <c r="ET1068" s="25"/>
      <c r="EU1068" s="25"/>
      <c r="EV1068" s="25"/>
      <c r="EW1068" s="25"/>
      <c r="EX1068" s="25"/>
      <c r="EY1068" s="25"/>
      <c r="EZ1068" s="25"/>
      <c r="FA1068" s="25"/>
      <c r="FB1068" s="25"/>
      <c r="FC1068" s="25"/>
      <c r="FD1068" s="25"/>
      <c r="FE1068" s="25"/>
    </row>
    <row r="1069" spans="1:161" x14ac:dyDescent="0.2">
      <c r="A1069" s="25"/>
      <c r="B1069" s="25"/>
      <c r="C1069" s="25"/>
      <c r="D1069" s="88"/>
      <c r="E1069" s="88"/>
      <c r="F1069" s="88"/>
      <c r="G1069" s="88"/>
      <c r="H1069" s="88"/>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c r="DG1069" s="25"/>
      <c r="DH1069" s="25"/>
      <c r="DI1069" s="25"/>
      <c r="DJ1069" s="25"/>
      <c r="DK1069" s="25"/>
      <c r="DL1069" s="25"/>
      <c r="DM1069" s="25"/>
      <c r="DN1069" s="25"/>
      <c r="DO1069" s="25"/>
      <c r="DP1069" s="25"/>
      <c r="DQ1069" s="25"/>
      <c r="DR1069" s="25"/>
      <c r="DS1069" s="25"/>
      <c r="DT1069" s="25"/>
      <c r="DU1069" s="25"/>
      <c r="DV1069" s="25"/>
      <c r="DW1069" s="25"/>
      <c r="DX1069" s="25"/>
      <c r="DY1069" s="25"/>
      <c r="DZ1069" s="25"/>
      <c r="EA1069" s="25"/>
      <c r="EB1069" s="25"/>
      <c r="EC1069" s="25"/>
      <c r="ED1069" s="25"/>
      <c r="EE1069" s="25"/>
      <c r="EF1069" s="25"/>
      <c r="EG1069" s="25"/>
      <c r="EH1069" s="25"/>
      <c r="EI1069" s="25"/>
      <c r="EJ1069" s="25"/>
      <c r="EK1069" s="25"/>
      <c r="EL1069" s="25"/>
      <c r="EM1069" s="25"/>
      <c r="EN1069" s="25"/>
      <c r="EO1069" s="25"/>
      <c r="EP1069" s="25"/>
      <c r="EQ1069" s="25"/>
      <c r="ER1069" s="25"/>
      <c r="ES1069" s="25"/>
      <c r="ET1069" s="25"/>
      <c r="EU1069" s="25"/>
      <c r="EV1069" s="25"/>
      <c r="EW1069" s="25"/>
      <c r="EX1069" s="25"/>
      <c r="EY1069" s="25"/>
      <c r="EZ1069" s="25"/>
      <c r="FA1069" s="25"/>
      <c r="FB1069" s="25"/>
      <c r="FC1069" s="25"/>
      <c r="FD1069" s="25"/>
      <c r="FE1069" s="25"/>
    </row>
    <row r="1070" spans="1:161" x14ac:dyDescent="0.2">
      <c r="A1070" s="25"/>
      <c r="B1070" s="25"/>
      <c r="C1070" s="25"/>
      <c r="D1070" s="88"/>
      <c r="E1070" s="88"/>
      <c r="F1070" s="88"/>
      <c r="G1070" s="88"/>
      <c r="H1070" s="88"/>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row>
    <row r="1071" spans="1:161" x14ac:dyDescent="0.2">
      <c r="A1071" s="25"/>
      <c r="B1071" s="25"/>
      <c r="C1071" s="25"/>
      <c r="D1071" s="88"/>
      <c r="E1071" s="88"/>
      <c r="F1071" s="88"/>
      <c r="G1071" s="88"/>
      <c r="H1071" s="88"/>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c r="CN1071" s="25"/>
      <c r="CO1071" s="25"/>
      <c r="CP1071" s="25"/>
      <c r="CQ1071" s="25"/>
      <c r="CR1071" s="25"/>
      <c r="CS1071" s="25"/>
      <c r="CT1071" s="25"/>
      <c r="CU1071" s="25"/>
      <c r="CV1071" s="25"/>
      <c r="CW1071" s="25"/>
      <c r="CX1071" s="25"/>
      <c r="CY1071" s="25"/>
      <c r="CZ1071" s="25"/>
      <c r="DA1071" s="25"/>
      <c r="DB1071" s="25"/>
      <c r="DC1071" s="25"/>
      <c r="DD1071" s="25"/>
      <c r="DE1071" s="25"/>
      <c r="DF1071" s="25"/>
      <c r="DG1071" s="25"/>
      <c r="DH1071" s="25"/>
      <c r="DI1071" s="25"/>
      <c r="DJ1071" s="25"/>
      <c r="DK1071" s="25"/>
      <c r="DL1071" s="25"/>
      <c r="DM1071" s="25"/>
      <c r="DN1071" s="25"/>
      <c r="DO1071" s="25"/>
      <c r="DP1071" s="25"/>
      <c r="DQ1071" s="25"/>
      <c r="DR1071" s="25"/>
      <c r="DS1071" s="25"/>
      <c r="DT1071" s="25"/>
      <c r="DU1071" s="25"/>
      <c r="DV1071" s="25"/>
      <c r="DW1071" s="25"/>
      <c r="DX1071" s="25"/>
      <c r="DY1071" s="25"/>
      <c r="DZ1071" s="25"/>
      <c r="EA1071" s="25"/>
      <c r="EB1071" s="25"/>
      <c r="EC1071" s="25"/>
      <c r="ED1071" s="25"/>
      <c r="EE1071" s="25"/>
      <c r="EF1071" s="25"/>
      <c r="EG1071" s="25"/>
      <c r="EH1071" s="25"/>
      <c r="EI1071" s="25"/>
      <c r="EJ1071" s="25"/>
      <c r="EK1071" s="25"/>
      <c r="EL1071" s="25"/>
      <c r="EM1071" s="25"/>
      <c r="EN1071" s="25"/>
      <c r="EO1071" s="25"/>
      <c r="EP1071" s="25"/>
      <c r="EQ1071" s="25"/>
      <c r="ER1071" s="25"/>
      <c r="ES1071" s="25"/>
      <c r="ET1071" s="25"/>
      <c r="EU1071" s="25"/>
      <c r="EV1071" s="25"/>
      <c r="EW1071" s="25"/>
      <c r="EX1071" s="25"/>
      <c r="EY1071" s="25"/>
      <c r="EZ1071" s="25"/>
      <c r="FA1071" s="25"/>
      <c r="FB1071" s="25"/>
      <c r="FC1071" s="25"/>
      <c r="FD1071" s="25"/>
      <c r="FE1071" s="25"/>
    </row>
    <row r="1072" spans="1:161" x14ac:dyDescent="0.2">
      <c r="A1072" s="25"/>
      <c r="B1072" s="25"/>
      <c r="C1072" s="25"/>
      <c r="D1072" s="88"/>
      <c r="E1072" s="88"/>
      <c r="F1072" s="88"/>
      <c r="G1072" s="88"/>
      <c r="H1072" s="88"/>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c r="DE1072" s="25"/>
      <c r="DF1072" s="25"/>
      <c r="DG1072" s="25"/>
      <c r="DH1072" s="25"/>
      <c r="DI1072" s="25"/>
      <c r="DJ1072" s="25"/>
      <c r="DK1072" s="25"/>
      <c r="DL1072" s="25"/>
      <c r="DM1072" s="25"/>
      <c r="DN1072" s="25"/>
      <c r="DO1072" s="25"/>
      <c r="DP1072" s="25"/>
      <c r="DQ1072" s="25"/>
      <c r="DR1072" s="25"/>
      <c r="DS1072" s="25"/>
      <c r="DT1072" s="25"/>
      <c r="DU1072" s="25"/>
      <c r="DV1072" s="25"/>
      <c r="DW1072" s="25"/>
      <c r="DX1072" s="25"/>
      <c r="DY1072" s="25"/>
      <c r="DZ1072" s="25"/>
      <c r="EA1072" s="25"/>
      <c r="EB1072" s="25"/>
      <c r="EC1072" s="25"/>
      <c r="ED1072" s="25"/>
      <c r="EE1072" s="25"/>
      <c r="EF1072" s="25"/>
      <c r="EG1072" s="25"/>
      <c r="EH1072" s="25"/>
      <c r="EI1072" s="25"/>
      <c r="EJ1072" s="25"/>
      <c r="EK1072" s="25"/>
      <c r="EL1072" s="25"/>
      <c r="EM1072" s="25"/>
      <c r="EN1072" s="25"/>
      <c r="EO1072" s="25"/>
      <c r="EP1072" s="25"/>
      <c r="EQ1072" s="25"/>
      <c r="ER1072" s="25"/>
      <c r="ES1072" s="25"/>
      <c r="ET1072" s="25"/>
      <c r="EU1072" s="25"/>
      <c r="EV1072" s="25"/>
      <c r="EW1072" s="25"/>
      <c r="EX1072" s="25"/>
      <c r="EY1072" s="25"/>
      <c r="EZ1072" s="25"/>
      <c r="FA1072" s="25"/>
      <c r="FB1072" s="25"/>
      <c r="FC1072" s="25"/>
      <c r="FD1072" s="25"/>
      <c r="FE1072" s="25"/>
    </row>
    <row r="1073" spans="1:161" x14ac:dyDescent="0.2">
      <c r="A1073" s="25"/>
      <c r="B1073" s="25"/>
      <c r="C1073" s="25"/>
      <c r="D1073" s="88"/>
      <c r="E1073" s="88"/>
      <c r="F1073" s="88"/>
      <c r="G1073" s="88"/>
      <c r="H1073" s="88"/>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c r="DD1073" s="25"/>
      <c r="DE1073" s="25"/>
      <c r="DF1073" s="25"/>
      <c r="DG1073" s="25"/>
      <c r="DH1073" s="25"/>
      <c r="DI1073" s="25"/>
      <c r="DJ1073" s="25"/>
      <c r="DK1073" s="25"/>
      <c r="DL1073" s="25"/>
      <c r="DM1073" s="25"/>
      <c r="DN1073" s="25"/>
      <c r="DO1073" s="25"/>
      <c r="DP1073" s="25"/>
      <c r="DQ1073" s="25"/>
      <c r="DR1073" s="25"/>
      <c r="DS1073" s="25"/>
      <c r="DT1073" s="25"/>
      <c r="DU1073" s="25"/>
      <c r="DV1073" s="25"/>
      <c r="DW1073" s="25"/>
      <c r="DX1073" s="25"/>
      <c r="DY1073" s="25"/>
      <c r="DZ1073" s="25"/>
      <c r="EA1073" s="25"/>
      <c r="EB1073" s="25"/>
      <c r="EC1073" s="25"/>
      <c r="ED1073" s="25"/>
      <c r="EE1073" s="25"/>
      <c r="EF1073" s="25"/>
      <c r="EG1073" s="25"/>
      <c r="EH1073" s="25"/>
      <c r="EI1073" s="25"/>
      <c r="EJ1073" s="25"/>
      <c r="EK1073" s="25"/>
      <c r="EL1073" s="25"/>
      <c r="EM1073" s="25"/>
      <c r="EN1073" s="25"/>
      <c r="EO1073" s="25"/>
      <c r="EP1073" s="25"/>
      <c r="EQ1073" s="25"/>
      <c r="ER1073" s="25"/>
      <c r="ES1073" s="25"/>
      <c r="ET1073" s="25"/>
      <c r="EU1073" s="25"/>
      <c r="EV1073" s="25"/>
      <c r="EW1073" s="25"/>
      <c r="EX1073" s="25"/>
      <c r="EY1073" s="25"/>
      <c r="EZ1073" s="25"/>
      <c r="FA1073" s="25"/>
      <c r="FB1073" s="25"/>
      <c r="FC1073" s="25"/>
      <c r="FD1073" s="25"/>
      <c r="FE1073" s="25"/>
    </row>
    <row r="1074" spans="1:161" x14ac:dyDescent="0.2">
      <c r="A1074" s="25"/>
      <c r="B1074" s="25"/>
      <c r="C1074" s="25"/>
      <c r="D1074" s="88"/>
      <c r="E1074" s="88"/>
      <c r="F1074" s="88"/>
      <c r="G1074" s="88"/>
      <c r="H1074" s="88"/>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c r="CW1074" s="25"/>
      <c r="CX1074" s="25"/>
      <c r="CY1074" s="25"/>
      <c r="CZ1074" s="25"/>
      <c r="DA1074" s="25"/>
      <c r="DB1074" s="25"/>
      <c r="DC1074" s="25"/>
      <c r="DD1074" s="25"/>
      <c r="DE1074" s="25"/>
      <c r="DF1074" s="25"/>
      <c r="DG1074" s="25"/>
      <c r="DH1074" s="25"/>
      <c r="DI1074" s="25"/>
      <c r="DJ1074" s="25"/>
      <c r="DK1074" s="25"/>
      <c r="DL1074" s="25"/>
      <c r="DM1074" s="25"/>
      <c r="DN1074" s="25"/>
      <c r="DO1074" s="25"/>
      <c r="DP1074" s="25"/>
      <c r="DQ1074" s="25"/>
      <c r="DR1074" s="25"/>
      <c r="DS1074" s="25"/>
      <c r="DT1074" s="25"/>
      <c r="DU1074" s="25"/>
      <c r="DV1074" s="25"/>
      <c r="DW1074" s="25"/>
      <c r="DX1074" s="25"/>
      <c r="DY1074" s="25"/>
      <c r="DZ1074" s="25"/>
      <c r="EA1074" s="25"/>
      <c r="EB1074" s="25"/>
      <c r="EC1074" s="25"/>
      <c r="ED1074" s="25"/>
      <c r="EE1074" s="25"/>
      <c r="EF1074" s="25"/>
      <c r="EG1074" s="25"/>
      <c r="EH1074" s="25"/>
      <c r="EI1074" s="25"/>
      <c r="EJ1074" s="25"/>
      <c r="EK1074" s="25"/>
      <c r="EL1074" s="25"/>
      <c r="EM1074" s="25"/>
      <c r="EN1074" s="25"/>
      <c r="EO1074" s="25"/>
      <c r="EP1074" s="25"/>
      <c r="EQ1074" s="25"/>
      <c r="ER1074" s="25"/>
      <c r="ES1074" s="25"/>
      <c r="ET1074" s="25"/>
      <c r="EU1074" s="25"/>
      <c r="EV1074" s="25"/>
      <c r="EW1074" s="25"/>
      <c r="EX1074" s="25"/>
      <c r="EY1074" s="25"/>
      <c r="EZ1074" s="25"/>
      <c r="FA1074" s="25"/>
      <c r="FB1074" s="25"/>
      <c r="FC1074" s="25"/>
      <c r="FD1074" s="25"/>
      <c r="FE1074" s="25"/>
    </row>
    <row r="1075" spans="1:161" x14ac:dyDescent="0.2">
      <c r="A1075" s="25"/>
      <c r="B1075" s="25"/>
      <c r="C1075" s="25"/>
      <c r="D1075" s="88"/>
      <c r="E1075" s="88"/>
      <c r="F1075" s="88"/>
      <c r="G1075" s="88"/>
      <c r="H1075" s="88"/>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c r="DE1075" s="25"/>
      <c r="DF1075" s="25"/>
      <c r="DG1075" s="25"/>
      <c r="DH1075" s="25"/>
      <c r="DI1075" s="25"/>
      <c r="DJ1075" s="25"/>
      <c r="DK1075" s="25"/>
      <c r="DL1075" s="25"/>
      <c r="DM1075" s="25"/>
      <c r="DN1075" s="25"/>
      <c r="DO1075" s="25"/>
      <c r="DP1075" s="25"/>
      <c r="DQ1075" s="25"/>
      <c r="DR1075" s="25"/>
      <c r="DS1075" s="25"/>
      <c r="DT1075" s="25"/>
      <c r="DU1075" s="25"/>
      <c r="DV1075" s="25"/>
      <c r="DW1075" s="25"/>
      <c r="DX1075" s="25"/>
      <c r="DY1075" s="25"/>
      <c r="DZ1075" s="25"/>
      <c r="EA1075" s="25"/>
      <c r="EB1075" s="25"/>
      <c r="EC1075" s="25"/>
      <c r="ED1075" s="25"/>
      <c r="EE1075" s="25"/>
      <c r="EF1075" s="25"/>
      <c r="EG1075" s="25"/>
      <c r="EH1075" s="25"/>
      <c r="EI1075" s="25"/>
      <c r="EJ1075" s="25"/>
      <c r="EK1075" s="25"/>
      <c r="EL1075" s="25"/>
      <c r="EM1075" s="25"/>
      <c r="EN1075" s="25"/>
      <c r="EO1075" s="25"/>
      <c r="EP1075" s="25"/>
      <c r="EQ1075" s="25"/>
      <c r="ER1075" s="25"/>
      <c r="ES1075" s="25"/>
      <c r="ET1075" s="25"/>
      <c r="EU1075" s="25"/>
      <c r="EV1075" s="25"/>
      <c r="EW1075" s="25"/>
      <c r="EX1075" s="25"/>
      <c r="EY1075" s="25"/>
      <c r="EZ1075" s="25"/>
      <c r="FA1075" s="25"/>
      <c r="FB1075" s="25"/>
      <c r="FC1075" s="25"/>
      <c r="FD1075" s="25"/>
      <c r="FE1075" s="25"/>
    </row>
    <row r="1076" spans="1:161" x14ac:dyDescent="0.2">
      <c r="A1076" s="25"/>
      <c r="B1076" s="25"/>
      <c r="C1076" s="25"/>
      <c r="D1076" s="88"/>
      <c r="E1076" s="88"/>
      <c r="F1076" s="88"/>
      <c r="G1076" s="88"/>
      <c r="H1076" s="88"/>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c r="CN1076" s="25"/>
      <c r="CO1076" s="25"/>
      <c r="CP1076" s="25"/>
      <c r="CQ1076" s="25"/>
      <c r="CR1076" s="25"/>
      <c r="CS1076" s="25"/>
      <c r="CT1076" s="25"/>
      <c r="CU1076" s="25"/>
      <c r="CV1076" s="25"/>
      <c r="CW1076" s="25"/>
      <c r="CX1076" s="25"/>
      <c r="CY1076" s="25"/>
      <c r="CZ1076" s="25"/>
      <c r="DA1076" s="25"/>
      <c r="DB1076" s="25"/>
      <c r="DC1076" s="25"/>
      <c r="DD1076" s="25"/>
      <c r="DE1076" s="25"/>
      <c r="DF1076" s="25"/>
      <c r="DG1076" s="25"/>
      <c r="DH1076" s="25"/>
      <c r="DI1076" s="25"/>
      <c r="DJ1076" s="25"/>
      <c r="DK1076" s="25"/>
      <c r="DL1076" s="25"/>
      <c r="DM1076" s="25"/>
      <c r="DN1076" s="25"/>
      <c r="DO1076" s="25"/>
      <c r="DP1076" s="25"/>
      <c r="DQ1076" s="25"/>
      <c r="DR1076" s="25"/>
      <c r="DS1076" s="25"/>
      <c r="DT1076" s="25"/>
      <c r="DU1076" s="25"/>
      <c r="DV1076" s="25"/>
      <c r="DW1076" s="25"/>
      <c r="DX1076" s="25"/>
      <c r="DY1076" s="25"/>
      <c r="DZ1076" s="25"/>
      <c r="EA1076" s="25"/>
      <c r="EB1076" s="25"/>
      <c r="EC1076" s="25"/>
      <c r="ED1076" s="25"/>
      <c r="EE1076" s="25"/>
      <c r="EF1076" s="25"/>
      <c r="EG1076" s="25"/>
      <c r="EH1076" s="25"/>
      <c r="EI1076" s="25"/>
      <c r="EJ1076" s="25"/>
      <c r="EK1076" s="25"/>
      <c r="EL1076" s="25"/>
      <c r="EM1076" s="25"/>
      <c r="EN1076" s="25"/>
      <c r="EO1076" s="25"/>
      <c r="EP1076" s="25"/>
      <c r="EQ1076" s="25"/>
      <c r="ER1076" s="25"/>
      <c r="ES1076" s="25"/>
      <c r="ET1076" s="25"/>
      <c r="EU1076" s="25"/>
      <c r="EV1076" s="25"/>
      <c r="EW1076" s="25"/>
      <c r="EX1076" s="25"/>
      <c r="EY1076" s="25"/>
      <c r="EZ1076" s="25"/>
      <c r="FA1076" s="25"/>
      <c r="FB1076" s="25"/>
      <c r="FC1076" s="25"/>
      <c r="FD1076" s="25"/>
      <c r="FE1076" s="25"/>
    </row>
    <row r="1077" spans="1:161" x14ac:dyDescent="0.2">
      <c r="A1077" s="25"/>
      <c r="B1077" s="25"/>
      <c r="C1077" s="25"/>
      <c r="D1077" s="88"/>
      <c r="E1077" s="88"/>
      <c r="F1077" s="88"/>
      <c r="G1077" s="88"/>
      <c r="H1077" s="88"/>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c r="CN1077" s="25"/>
      <c r="CO1077" s="25"/>
      <c r="CP1077" s="25"/>
      <c r="CQ1077" s="25"/>
      <c r="CR1077" s="25"/>
      <c r="CS1077" s="25"/>
      <c r="CT1077" s="25"/>
      <c r="CU1077" s="25"/>
      <c r="CV1077" s="25"/>
      <c r="CW1077" s="25"/>
      <c r="CX1077" s="25"/>
      <c r="CY1077" s="25"/>
      <c r="CZ1077" s="25"/>
      <c r="DA1077" s="25"/>
      <c r="DB1077" s="25"/>
      <c r="DC1077" s="25"/>
      <c r="DD1077" s="25"/>
      <c r="DE1077" s="25"/>
      <c r="DF1077" s="25"/>
      <c r="DG1077" s="25"/>
      <c r="DH1077" s="25"/>
      <c r="DI1077" s="25"/>
      <c r="DJ1077" s="25"/>
      <c r="DK1077" s="25"/>
      <c r="DL1077" s="25"/>
      <c r="DM1077" s="25"/>
      <c r="DN1077" s="25"/>
      <c r="DO1077" s="25"/>
      <c r="DP1077" s="25"/>
      <c r="DQ1077" s="25"/>
      <c r="DR1077" s="25"/>
      <c r="DS1077" s="25"/>
      <c r="DT1077" s="25"/>
      <c r="DU1077" s="25"/>
      <c r="DV1077" s="25"/>
      <c r="DW1077" s="25"/>
      <c r="DX1077" s="25"/>
      <c r="DY1077" s="25"/>
      <c r="DZ1077" s="25"/>
      <c r="EA1077" s="25"/>
      <c r="EB1077" s="25"/>
      <c r="EC1077" s="25"/>
      <c r="ED1077" s="25"/>
      <c r="EE1077" s="25"/>
      <c r="EF1077" s="25"/>
      <c r="EG1077" s="25"/>
      <c r="EH1077" s="25"/>
      <c r="EI1077" s="25"/>
      <c r="EJ1077" s="25"/>
      <c r="EK1077" s="25"/>
      <c r="EL1077" s="25"/>
      <c r="EM1077" s="25"/>
      <c r="EN1077" s="25"/>
      <c r="EO1077" s="25"/>
      <c r="EP1077" s="25"/>
      <c r="EQ1077" s="25"/>
      <c r="ER1077" s="25"/>
      <c r="ES1077" s="25"/>
      <c r="ET1077" s="25"/>
      <c r="EU1077" s="25"/>
      <c r="EV1077" s="25"/>
      <c r="EW1077" s="25"/>
      <c r="EX1077" s="25"/>
      <c r="EY1077" s="25"/>
      <c r="EZ1077" s="25"/>
      <c r="FA1077" s="25"/>
      <c r="FB1077" s="25"/>
      <c r="FC1077" s="25"/>
      <c r="FD1077" s="25"/>
      <c r="FE1077" s="25"/>
    </row>
    <row r="1078" spans="1:161" x14ac:dyDescent="0.2">
      <c r="A1078" s="25"/>
      <c r="B1078" s="25"/>
      <c r="C1078" s="25"/>
      <c r="D1078" s="88"/>
      <c r="E1078" s="88"/>
      <c r="F1078" s="88"/>
      <c r="G1078" s="88"/>
      <c r="H1078" s="88"/>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row>
    <row r="1079" spans="1:161" x14ac:dyDescent="0.2">
      <c r="A1079" s="25"/>
      <c r="B1079" s="25"/>
      <c r="C1079" s="25"/>
      <c r="D1079" s="88"/>
      <c r="E1079" s="88"/>
      <c r="F1079" s="88"/>
      <c r="G1079" s="88"/>
      <c r="H1079" s="88"/>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c r="DG1079" s="25"/>
      <c r="DH1079" s="25"/>
      <c r="DI1079" s="25"/>
      <c r="DJ1079" s="25"/>
      <c r="DK1079" s="25"/>
      <c r="DL1079" s="25"/>
      <c r="DM1079" s="25"/>
      <c r="DN1079" s="25"/>
      <c r="DO1079" s="25"/>
      <c r="DP1079" s="25"/>
      <c r="DQ1079" s="25"/>
      <c r="DR1079" s="25"/>
      <c r="DS1079" s="25"/>
      <c r="DT1079" s="25"/>
      <c r="DU1079" s="25"/>
      <c r="DV1079" s="25"/>
      <c r="DW1079" s="25"/>
      <c r="DX1079" s="25"/>
      <c r="DY1079" s="25"/>
      <c r="DZ1079" s="25"/>
      <c r="EA1079" s="25"/>
      <c r="EB1079" s="25"/>
      <c r="EC1079" s="25"/>
      <c r="ED1079" s="25"/>
      <c r="EE1079" s="25"/>
      <c r="EF1079" s="25"/>
      <c r="EG1079" s="25"/>
      <c r="EH1079" s="25"/>
      <c r="EI1079" s="25"/>
      <c r="EJ1079" s="25"/>
      <c r="EK1079" s="25"/>
      <c r="EL1079" s="25"/>
      <c r="EM1079" s="25"/>
      <c r="EN1079" s="25"/>
      <c r="EO1079" s="25"/>
      <c r="EP1079" s="25"/>
      <c r="EQ1079" s="25"/>
      <c r="ER1079" s="25"/>
      <c r="ES1079" s="25"/>
      <c r="ET1079" s="25"/>
      <c r="EU1079" s="25"/>
      <c r="EV1079" s="25"/>
      <c r="EW1079" s="25"/>
      <c r="EX1079" s="25"/>
      <c r="EY1079" s="25"/>
      <c r="EZ1079" s="25"/>
      <c r="FA1079" s="25"/>
      <c r="FB1079" s="25"/>
      <c r="FC1079" s="25"/>
      <c r="FD1079" s="25"/>
      <c r="FE1079" s="25"/>
    </row>
    <row r="1080" spans="1:161" x14ac:dyDescent="0.2">
      <c r="A1080" s="25"/>
      <c r="B1080" s="25"/>
      <c r="C1080" s="25"/>
      <c r="D1080" s="88"/>
      <c r="E1080" s="88"/>
      <c r="F1080" s="88"/>
      <c r="G1080" s="88"/>
      <c r="H1080" s="88"/>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c r="DE1080" s="25"/>
      <c r="DF1080" s="25"/>
      <c r="DG1080" s="25"/>
      <c r="DH1080" s="25"/>
      <c r="DI1080" s="25"/>
      <c r="DJ1080" s="25"/>
      <c r="DK1080" s="25"/>
      <c r="DL1080" s="25"/>
      <c r="DM1080" s="25"/>
      <c r="DN1080" s="25"/>
      <c r="DO1080" s="25"/>
      <c r="DP1080" s="25"/>
      <c r="DQ1080" s="25"/>
      <c r="DR1080" s="25"/>
      <c r="DS1080" s="25"/>
      <c r="DT1080" s="25"/>
      <c r="DU1080" s="25"/>
      <c r="DV1080" s="25"/>
      <c r="DW1080" s="25"/>
      <c r="DX1080" s="25"/>
      <c r="DY1080" s="25"/>
      <c r="DZ1080" s="25"/>
      <c r="EA1080" s="25"/>
      <c r="EB1080" s="25"/>
      <c r="EC1080" s="25"/>
      <c r="ED1080" s="25"/>
      <c r="EE1080" s="25"/>
      <c r="EF1080" s="25"/>
      <c r="EG1080" s="25"/>
      <c r="EH1080" s="25"/>
      <c r="EI1080" s="25"/>
      <c r="EJ1080" s="25"/>
      <c r="EK1080" s="25"/>
      <c r="EL1080" s="25"/>
      <c r="EM1080" s="25"/>
      <c r="EN1080" s="25"/>
      <c r="EO1080" s="25"/>
      <c r="EP1080" s="25"/>
      <c r="EQ1080" s="25"/>
      <c r="ER1080" s="25"/>
      <c r="ES1080" s="25"/>
      <c r="ET1080" s="25"/>
      <c r="EU1080" s="25"/>
      <c r="EV1080" s="25"/>
      <c r="EW1080" s="25"/>
      <c r="EX1080" s="25"/>
      <c r="EY1080" s="25"/>
      <c r="EZ1080" s="25"/>
      <c r="FA1080" s="25"/>
      <c r="FB1080" s="25"/>
      <c r="FC1080" s="25"/>
      <c r="FD1080" s="25"/>
      <c r="FE1080" s="25"/>
    </row>
    <row r="1081" spans="1:161" x14ac:dyDescent="0.2">
      <c r="A1081" s="25"/>
      <c r="B1081" s="25"/>
      <c r="C1081" s="25"/>
      <c r="D1081" s="88"/>
      <c r="E1081" s="88"/>
      <c r="F1081" s="88"/>
      <c r="G1081" s="88"/>
      <c r="H1081" s="88"/>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c r="CN1081" s="25"/>
      <c r="CO1081" s="25"/>
      <c r="CP1081" s="25"/>
      <c r="CQ1081" s="25"/>
      <c r="CR1081" s="25"/>
      <c r="CS1081" s="25"/>
      <c r="CT1081" s="25"/>
      <c r="CU1081" s="25"/>
      <c r="CV1081" s="25"/>
      <c r="CW1081" s="25"/>
      <c r="CX1081" s="25"/>
      <c r="CY1081" s="25"/>
      <c r="CZ1081" s="25"/>
      <c r="DA1081" s="25"/>
      <c r="DB1081" s="25"/>
      <c r="DC1081" s="25"/>
      <c r="DD1081" s="25"/>
      <c r="DE1081" s="25"/>
      <c r="DF1081" s="25"/>
      <c r="DG1081" s="25"/>
      <c r="DH1081" s="25"/>
      <c r="DI1081" s="25"/>
      <c r="DJ1081" s="25"/>
      <c r="DK1081" s="25"/>
      <c r="DL1081" s="25"/>
      <c r="DM1081" s="25"/>
      <c r="DN1081" s="25"/>
      <c r="DO1081" s="25"/>
      <c r="DP1081" s="25"/>
      <c r="DQ1081" s="25"/>
      <c r="DR1081" s="25"/>
      <c r="DS1081" s="25"/>
      <c r="DT1081" s="25"/>
      <c r="DU1081" s="25"/>
      <c r="DV1081" s="25"/>
      <c r="DW1081" s="25"/>
      <c r="DX1081" s="25"/>
      <c r="DY1081" s="25"/>
      <c r="DZ1081" s="25"/>
      <c r="EA1081" s="25"/>
      <c r="EB1081" s="25"/>
      <c r="EC1081" s="25"/>
      <c r="ED1081" s="25"/>
      <c r="EE1081" s="25"/>
      <c r="EF1081" s="25"/>
      <c r="EG1081" s="25"/>
      <c r="EH1081" s="25"/>
      <c r="EI1081" s="25"/>
      <c r="EJ1081" s="25"/>
      <c r="EK1081" s="25"/>
      <c r="EL1081" s="25"/>
      <c r="EM1081" s="25"/>
      <c r="EN1081" s="25"/>
      <c r="EO1081" s="25"/>
      <c r="EP1081" s="25"/>
      <c r="EQ1081" s="25"/>
      <c r="ER1081" s="25"/>
      <c r="ES1081" s="25"/>
      <c r="ET1081" s="25"/>
      <c r="EU1081" s="25"/>
      <c r="EV1081" s="25"/>
      <c r="EW1081" s="25"/>
      <c r="EX1081" s="25"/>
      <c r="EY1081" s="25"/>
      <c r="EZ1081" s="25"/>
      <c r="FA1081" s="25"/>
      <c r="FB1081" s="25"/>
      <c r="FC1081" s="25"/>
      <c r="FD1081" s="25"/>
      <c r="FE1081" s="25"/>
    </row>
    <row r="1082" spans="1:161" x14ac:dyDescent="0.2">
      <c r="A1082" s="25"/>
      <c r="B1082" s="25"/>
      <c r="C1082" s="25"/>
      <c r="D1082" s="88"/>
      <c r="E1082" s="88"/>
      <c r="F1082" s="88"/>
      <c r="G1082" s="88"/>
      <c r="H1082" s="88"/>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c r="DD1082" s="25"/>
      <c r="DE1082" s="25"/>
      <c r="DF1082" s="25"/>
      <c r="DG1082" s="25"/>
      <c r="DH1082" s="25"/>
      <c r="DI1082" s="25"/>
      <c r="DJ1082" s="25"/>
      <c r="DK1082" s="25"/>
      <c r="DL1082" s="25"/>
      <c r="DM1082" s="25"/>
      <c r="DN1082" s="25"/>
      <c r="DO1082" s="25"/>
      <c r="DP1082" s="25"/>
      <c r="DQ1082" s="25"/>
      <c r="DR1082" s="25"/>
      <c r="DS1082" s="25"/>
      <c r="DT1082" s="25"/>
      <c r="DU1082" s="25"/>
      <c r="DV1082" s="25"/>
      <c r="DW1082" s="25"/>
      <c r="DX1082" s="25"/>
      <c r="DY1082" s="25"/>
      <c r="DZ1082" s="25"/>
      <c r="EA1082" s="25"/>
      <c r="EB1082" s="25"/>
      <c r="EC1082" s="25"/>
      <c r="ED1082" s="25"/>
      <c r="EE1082" s="25"/>
      <c r="EF1082" s="25"/>
      <c r="EG1082" s="25"/>
      <c r="EH1082" s="25"/>
      <c r="EI1082" s="25"/>
      <c r="EJ1082" s="25"/>
      <c r="EK1082" s="25"/>
      <c r="EL1082" s="25"/>
      <c r="EM1082" s="25"/>
      <c r="EN1082" s="25"/>
      <c r="EO1082" s="25"/>
      <c r="EP1082" s="25"/>
      <c r="EQ1082" s="25"/>
      <c r="ER1082" s="25"/>
      <c r="ES1082" s="25"/>
      <c r="ET1082" s="25"/>
      <c r="EU1082" s="25"/>
      <c r="EV1082" s="25"/>
      <c r="EW1082" s="25"/>
      <c r="EX1082" s="25"/>
      <c r="EY1082" s="25"/>
      <c r="EZ1082" s="25"/>
      <c r="FA1082" s="25"/>
      <c r="FB1082" s="25"/>
      <c r="FC1082" s="25"/>
      <c r="FD1082" s="25"/>
      <c r="FE1082" s="25"/>
    </row>
    <row r="1083" spans="1:161" x14ac:dyDescent="0.2">
      <c r="A1083" s="25"/>
      <c r="B1083" s="25"/>
      <c r="C1083" s="25"/>
      <c r="D1083" s="88"/>
      <c r="E1083" s="88"/>
      <c r="F1083" s="88"/>
      <c r="G1083" s="88"/>
      <c r="H1083" s="88"/>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c r="CN1083" s="25"/>
      <c r="CO1083" s="25"/>
      <c r="CP1083" s="25"/>
      <c r="CQ1083" s="25"/>
      <c r="CR1083" s="25"/>
      <c r="CS1083" s="25"/>
      <c r="CT1083" s="25"/>
      <c r="CU1083" s="25"/>
      <c r="CV1083" s="25"/>
      <c r="CW1083" s="25"/>
      <c r="CX1083" s="25"/>
      <c r="CY1083" s="25"/>
      <c r="CZ1083" s="25"/>
      <c r="DA1083" s="25"/>
      <c r="DB1083" s="25"/>
      <c r="DC1083" s="25"/>
      <c r="DD1083" s="25"/>
      <c r="DE1083" s="25"/>
      <c r="DF1083" s="25"/>
      <c r="DG1083" s="25"/>
      <c r="DH1083" s="25"/>
      <c r="DI1083" s="25"/>
      <c r="DJ1083" s="25"/>
      <c r="DK1083" s="25"/>
      <c r="DL1083" s="25"/>
      <c r="DM1083" s="25"/>
      <c r="DN1083" s="25"/>
      <c r="DO1083" s="25"/>
      <c r="DP1083" s="25"/>
      <c r="DQ1083" s="25"/>
      <c r="DR1083" s="25"/>
      <c r="DS1083" s="25"/>
      <c r="DT1083" s="25"/>
      <c r="DU1083" s="25"/>
      <c r="DV1083" s="25"/>
      <c r="DW1083" s="25"/>
      <c r="DX1083" s="25"/>
      <c r="DY1083" s="25"/>
      <c r="DZ1083" s="25"/>
      <c r="EA1083" s="25"/>
      <c r="EB1083" s="25"/>
      <c r="EC1083" s="25"/>
      <c r="ED1083" s="25"/>
      <c r="EE1083" s="25"/>
      <c r="EF1083" s="25"/>
      <c r="EG1083" s="25"/>
      <c r="EH1083" s="25"/>
      <c r="EI1083" s="25"/>
      <c r="EJ1083" s="25"/>
      <c r="EK1083" s="25"/>
      <c r="EL1083" s="25"/>
      <c r="EM1083" s="25"/>
      <c r="EN1083" s="25"/>
      <c r="EO1083" s="25"/>
      <c r="EP1083" s="25"/>
      <c r="EQ1083" s="25"/>
      <c r="ER1083" s="25"/>
      <c r="ES1083" s="25"/>
      <c r="ET1083" s="25"/>
      <c r="EU1083" s="25"/>
      <c r="EV1083" s="25"/>
      <c r="EW1083" s="25"/>
      <c r="EX1083" s="25"/>
      <c r="EY1083" s="25"/>
      <c r="EZ1083" s="25"/>
      <c r="FA1083" s="25"/>
      <c r="FB1083" s="25"/>
      <c r="FC1083" s="25"/>
      <c r="FD1083" s="25"/>
      <c r="FE1083" s="25"/>
    </row>
    <row r="1084" spans="1:161" x14ac:dyDescent="0.2">
      <c r="A1084" s="25"/>
      <c r="B1084" s="25"/>
      <c r="C1084" s="25"/>
      <c r="D1084" s="88"/>
      <c r="E1084" s="88"/>
      <c r="F1084" s="88"/>
      <c r="G1084" s="88"/>
      <c r="H1084" s="88"/>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c r="CN1084" s="25"/>
      <c r="CO1084" s="25"/>
      <c r="CP1084" s="25"/>
      <c r="CQ1084" s="25"/>
      <c r="CR1084" s="25"/>
      <c r="CS1084" s="25"/>
      <c r="CT1084" s="25"/>
      <c r="CU1084" s="25"/>
      <c r="CV1084" s="25"/>
      <c r="CW1084" s="25"/>
      <c r="CX1084" s="25"/>
      <c r="CY1084" s="25"/>
      <c r="CZ1084" s="25"/>
      <c r="DA1084" s="25"/>
      <c r="DB1084" s="25"/>
      <c r="DC1084" s="25"/>
      <c r="DD1084" s="25"/>
      <c r="DE1084" s="25"/>
      <c r="DF1084" s="25"/>
      <c r="DG1084" s="25"/>
      <c r="DH1084" s="25"/>
      <c r="DI1084" s="25"/>
      <c r="DJ1084" s="25"/>
      <c r="DK1084" s="25"/>
      <c r="DL1084" s="25"/>
      <c r="DM1084" s="25"/>
      <c r="DN1084" s="25"/>
      <c r="DO1084" s="25"/>
      <c r="DP1084" s="25"/>
      <c r="DQ1084" s="25"/>
      <c r="DR1084" s="25"/>
      <c r="DS1084" s="25"/>
      <c r="DT1084" s="25"/>
      <c r="DU1084" s="25"/>
      <c r="DV1084" s="25"/>
      <c r="DW1084" s="25"/>
      <c r="DX1084" s="25"/>
      <c r="DY1084" s="25"/>
      <c r="DZ1084" s="25"/>
      <c r="EA1084" s="25"/>
      <c r="EB1084" s="25"/>
      <c r="EC1084" s="25"/>
      <c r="ED1084" s="25"/>
      <c r="EE1084" s="25"/>
      <c r="EF1084" s="25"/>
      <c r="EG1084" s="25"/>
      <c r="EH1084" s="25"/>
      <c r="EI1084" s="25"/>
      <c r="EJ1084" s="25"/>
      <c r="EK1084" s="25"/>
      <c r="EL1084" s="25"/>
      <c r="EM1084" s="25"/>
      <c r="EN1084" s="25"/>
      <c r="EO1084" s="25"/>
      <c r="EP1084" s="25"/>
      <c r="EQ1084" s="25"/>
      <c r="ER1084" s="25"/>
      <c r="ES1084" s="25"/>
      <c r="ET1084" s="25"/>
      <c r="EU1084" s="25"/>
      <c r="EV1084" s="25"/>
      <c r="EW1084" s="25"/>
      <c r="EX1084" s="25"/>
      <c r="EY1084" s="25"/>
      <c r="EZ1084" s="25"/>
      <c r="FA1084" s="25"/>
      <c r="FB1084" s="25"/>
      <c r="FC1084" s="25"/>
      <c r="FD1084" s="25"/>
      <c r="FE1084" s="25"/>
    </row>
    <row r="1085" spans="1:161" x14ac:dyDescent="0.2">
      <c r="A1085" s="25"/>
      <c r="B1085" s="25"/>
      <c r="C1085" s="25"/>
      <c r="D1085" s="88"/>
      <c r="E1085" s="88"/>
      <c r="F1085" s="88"/>
      <c r="G1085" s="88"/>
      <c r="H1085" s="88"/>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c r="CN1085" s="25"/>
      <c r="CO1085" s="25"/>
      <c r="CP1085" s="25"/>
      <c r="CQ1085" s="25"/>
      <c r="CR1085" s="25"/>
      <c r="CS1085" s="25"/>
      <c r="CT1085" s="25"/>
      <c r="CU1085" s="25"/>
      <c r="CV1085" s="25"/>
      <c r="CW1085" s="25"/>
      <c r="CX1085" s="25"/>
      <c r="CY1085" s="25"/>
      <c r="CZ1085" s="25"/>
      <c r="DA1085" s="25"/>
      <c r="DB1085" s="25"/>
      <c r="DC1085" s="25"/>
      <c r="DD1085" s="25"/>
      <c r="DE1085" s="25"/>
      <c r="DF1085" s="25"/>
      <c r="DG1085" s="25"/>
      <c r="DH1085" s="25"/>
      <c r="DI1085" s="25"/>
      <c r="DJ1085" s="25"/>
      <c r="DK1085" s="25"/>
      <c r="DL1085" s="25"/>
      <c r="DM1085" s="25"/>
      <c r="DN1085" s="25"/>
      <c r="DO1085" s="25"/>
      <c r="DP1085" s="25"/>
      <c r="DQ1085" s="25"/>
      <c r="DR1085" s="25"/>
      <c r="DS1085" s="25"/>
      <c r="DT1085" s="25"/>
      <c r="DU1085" s="25"/>
      <c r="DV1085" s="25"/>
      <c r="DW1085" s="25"/>
      <c r="DX1085" s="25"/>
      <c r="DY1085" s="25"/>
      <c r="DZ1085" s="25"/>
      <c r="EA1085" s="25"/>
      <c r="EB1085" s="25"/>
      <c r="EC1085" s="25"/>
      <c r="ED1085" s="25"/>
      <c r="EE1085" s="25"/>
      <c r="EF1085" s="25"/>
      <c r="EG1085" s="25"/>
      <c r="EH1085" s="25"/>
      <c r="EI1085" s="25"/>
      <c r="EJ1085" s="25"/>
      <c r="EK1085" s="25"/>
      <c r="EL1085" s="25"/>
      <c r="EM1085" s="25"/>
      <c r="EN1085" s="25"/>
      <c r="EO1085" s="25"/>
      <c r="EP1085" s="25"/>
      <c r="EQ1085" s="25"/>
      <c r="ER1085" s="25"/>
      <c r="ES1085" s="25"/>
      <c r="ET1085" s="25"/>
      <c r="EU1085" s="25"/>
      <c r="EV1085" s="25"/>
      <c r="EW1085" s="25"/>
      <c r="EX1085" s="25"/>
      <c r="EY1085" s="25"/>
      <c r="EZ1085" s="25"/>
      <c r="FA1085" s="25"/>
      <c r="FB1085" s="25"/>
      <c r="FC1085" s="25"/>
      <c r="FD1085" s="25"/>
      <c r="FE1085" s="25"/>
    </row>
    <row r="1086" spans="1:161" x14ac:dyDescent="0.2">
      <c r="A1086" s="25"/>
      <c r="B1086" s="25"/>
      <c r="C1086" s="25"/>
      <c r="D1086" s="88"/>
      <c r="E1086" s="88"/>
      <c r="F1086" s="88"/>
      <c r="G1086" s="88"/>
      <c r="H1086" s="88"/>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row>
    <row r="1087" spans="1:161" x14ac:dyDescent="0.2">
      <c r="A1087" s="25"/>
      <c r="B1087" s="25"/>
      <c r="C1087" s="25"/>
      <c r="D1087" s="88"/>
      <c r="E1087" s="88"/>
      <c r="F1087" s="88"/>
      <c r="G1087" s="88"/>
      <c r="H1087" s="88"/>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c r="CN1087" s="25"/>
      <c r="CO1087" s="25"/>
      <c r="CP1087" s="25"/>
      <c r="CQ1087" s="25"/>
      <c r="CR1087" s="25"/>
      <c r="CS1087" s="25"/>
      <c r="CT1087" s="25"/>
      <c r="CU1087" s="25"/>
      <c r="CV1087" s="25"/>
      <c r="CW1087" s="25"/>
      <c r="CX1087" s="25"/>
      <c r="CY1087" s="25"/>
      <c r="CZ1087" s="25"/>
      <c r="DA1087" s="25"/>
      <c r="DB1087" s="25"/>
      <c r="DC1087" s="25"/>
      <c r="DD1087" s="25"/>
      <c r="DE1087" s="25"/>
      <c r="DF1087" s="25"/>
      <c r="DG1087" s="25"/>
      <c r="DH1087" s="25"/>
      <c r="DI1087" s="25"/>
      <c r="DJ1087" s="25"/>
      <c r="DK1087" s="25"/>
      <c r="DL1087" s="25"/>
      <c r="DM1087" s="25"/>
      <c r="DN1087" s="25"/>
      <c r="DO1087" s="25"/>
      <c r="DP1087" s="25"/>
      <c r="DQ1087" s="25"/>
      <c r="DR1087" s="25"/>
      <c r="DS1087" s="25"/>
      <c r="DT1087" s="25"/>
      <c r="DU1087" s="25"/>
      <c r="DV1087" s="25"/>
      <c r="DW1087" s="25"/>
      <c r="DX1087" s="25"/>
      <c r="DY1087" s="25"/>
      <c r="DZ1087" s="25"/>
      <c r="EA1087" s="25"/>
      <c r="EB1087" s="25"/>
      <c r="EC1087" s="25"/>
      <c r="ED1087" s="25"/>
      <c r="EE1087" s="25"/>
      <c r="EF1087" s="25"/>
      <c r="EG1087" s="25"/>
      <c r="EH1087" s="25"/>
      <c r="EI1087" s="25"/>
      <c r="EJ1087" s="25"/>
      <c r="EK1087" s="25"/>
      <c r="EL1087" s="25"/>
      <c r="EM1087" s="25"/>
      <c r="EN1087" s="25"/>
      <c r="EO1087" s="25"/>
      <c r="EP1087" s="25"/>
      <c r="EQ1087" s="25"/>
      <c r="ER1087" s="25"/>
      <c r="ES1087" s="25"/>
      <c r="ET1087" s="25"/>
      <c r="EU1087" s="25"/>
      <c r="EV1087" s="25"/>
      <c r="EW1087" s="25"/>
      <c r="EX1087" s="25"/>
      <c r="EY1087" s="25"/>
      <c r="EZ1087" s="25"/>
      <c r="FA1087" s="25"/>
      <c r="FB1087" s="25"/>
      <c r="FC1087" s="25"/>
      <c r="FD1087" s="25"/>
      <c r="FE1087" s="25"/>
    </row>
    <row r="1088" spans="1:161" x14ac:dyDescent="0.2">
      <c r="A1088" s="25"/>
      <c r="B1088" s="25"/>
      <c r="C1088" s="25"/>
      <c r="D1088" s="88"/>
      <c r="E1088" s="88"/>
      <c r="F1088" s="88"/>
      <c r="G1088" s="88"/>
      <c r="H1088" s="88"/>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row>
    <row r="1089" spans="1:161" x14ac:dyDescent="0.2">
      <c r="A1089" s="25"/>
      <c r="B1089" s="25"/>
      <c r="C1089" s="25"/>
      <c r="D1089" s="88"/>
      <c r="E1089" s="88"/>
      <c r="F1089" s="88"/>
      <c r="G1089" s="88"/>
      <c r="H1089" s="88"/>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c r="CN1089" s="25"/>
      <c r="CO1089" s="25"/>
      <c r="CP1089" s="25"/>
      <c r="CQ1089" s="25"/>
      <c r="CR1089" s="25"/>
      <c r="CS1089" s="25"/>
      <c r="CT1089" s="25"/>
      <c r="CU1089" s="25"/>
      <c r="CV1089" s="25"/>
      <c r="CW1089" s="25"/>
      <c r="CX1089" s="25"/>
      <c r="CY1089" s="25"/>
      <c r="CZ1089" s="25"/>
      <c r="DA1089" s="25"/>
      <c r="DB1089" s="25"/>
      <c r="DC1089" s="25"/>
      <c r="DD1089" s="25"/>
      <c r="DE1089" s="25"/>
      <c r="DF1089" s="25"/>
      <c r="DG1089" s="25"/>
      <c r="DH1089" s="25"/>
      <c r="DI1089" s="25"/>
      <c r="DJ1089" s="25"/>
      <c r="DK1089" s="25"/>
      <c r="DL1089" s="25"/>
      <c r="DM1089" s="25"/>
      <c r="DN1089" s="25"/>
      <c r="DO1089" s="25"/>
      <c r="DP1089" s="25"/>
      <c r="DQ1089" s="25"/>
      <c r="DR1089" s="25"/>
      <c r="DS1089" s="25"/>
      <c r="DT1089" s="25"/>
      <c r="DU1089" s="25"/>
      <c r="DV1089" s="25"/>
      <c r="DW1089" s="25"/>
      <c r="DX1089" s="25"/>
      <c r="DY1089" s="25"/>
      <c r="DZ1089" s="25"/>
      <c r="EA1089" s="25"/>
      <c r="EB1089" s="25"/>
      <c r="EC1089" s="25"/>
      <c r="ED1089" s="25"/>
      <c r="EE1089" s="25"/>
      <c r="EF1089" s="25"/>
      <c r="EG1089" s="25"/>
      <c r="EH1089" s="25"/>
      <c r="EI1089" s="25"/>
      <c r="EJ1089" s="25"/>
      <c r="EK1089" s="25"/>
      <c r="EL1089" s="25"/>
      <c r="EM1089" s="25"/>
      <c r="EN1089" s="25"/>
      <c r="EO1089" s="25"/>
      <c r="EP1089" s="25"/>
      <c r="EQ1089" s="25"/>
      <c r="ER1089" s="25"/>
      <c r="ES1089" s="25"/>
      <c r="ET1089" s="25"/>
      <c r="EU1089" s="25"/>
      <c r="EV1089" s="25"/>
      <c r="EW1089" s="25"/>
      <c r="EX1089" s="25"/>
      <c r="EY1089" s="25"/>
      <c r="EZ1089" s="25"/>
      <c r="FA1089" s="25"/>
      <c r="FB1089" s="25"/>
      <c r="FC1089" s="25"/>
      <c r="FD1089" s="25"/>
      <c r="FE1089" s="25"/>
    </row>
    <row r="1090" spans="1:161" x14ac:dyDescent="0.2">
      <c r="A1090" s="25"/>
      <c r="B1090" s="25"/>
      <c r="C1090" s="25"/>
      <c r="D1090" s="88"/>
      <c r="E1090" s="88"/>
      <c r="F1090" s="88"/>
      <c r="G1090" s="88"/>
      <c r="H1090" s="88"/>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c r="DE1090" s="25"/>
      <c r="DF1090" s="25"/>
      <c r="DG1090" s="25"/>
      <c r="DH1090" s="25"/>
      <c r="DI1090" s="25"/>
      <c r="DJ1090" s="25"/>
      <c r="DK1090" s="25"/>
      <c r="DL1090" s="25"/>
      <c r="DM1090" s="25"/>
      <c r="DN1090" s="25"/>
      <c r="DO1090" s="25"/>
      <c r="DP1090" s="25"/>
      <c r="DQ1090" s="25"/>
      <c r="DR1090" s="25"/>
      <c r="DS1090" s="25"/>
      <c r="DT1090" s="25"/>
      <c r="DU1090" s="25"/>
      <c r="DV1090" s="25"/>
      <c r="DW1090" s="25"/>
      <c r="DX1090" s="25"/>
      <c r="DY1090" s="25"/>
      <c r="DZ1090" s="25"/>
      <c r="EA1090" s="25"/>
      <c r="EB1090" s="25"/>
      <c r="EC1090" s="25"/>
      <c r="ED1090" s="25"/>
      <c r="EE1090" s="25"/>
      <c r="EF1090" s="25"/>
      <c r="EG1090" s="25"/>
      <c r="EH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row>
    <row r="1091" spans="1:161" x14ac:dyDescent="0.2">
      <c r="A1091" s="25"/>
      <c r="B1091" s="25"/>
      <c r="C1091" s="25"/>
      <c r="D1091" s="88"/>
      <c r="E1091" s="88"/>
      <c r="F1091" s="88"/>
      <c r="G1091" s="88"/>
      <c r="H1091" s="88"/>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c r="DE1091" s="25"/>
      <c r="DF1091" s="25"/>
      <c r="DG1091" s="25"/>
      <c r="DH1091" s="25"/>
      <c r="DI1091" s="25"/>
      <c r="DJ1091" s="25"/>
      <c r="DK1091" s="25"/>
      <c r="DL1091" s="25"/>
      <c r="DM1091" s="25"/>
      <c r="DN1091" s="25"/>
      <c r="DO1091" s="25"/>
      <c r="DP1091" s="25"/>
      <c r="DQ1091" s="25"/>
      <c r="DR1091" s="25"/>
      <c r="DS1091" s="25"/>
      <c r="DT1091" s="25"/>
      <c r="DU1091" s="25"/>
      <c r="DV1091" s="25"/>
      <c r="DW1091" s="25"/>
      <c r="DX1091" s="25"/>
      <c r="DY1091" s="25"/>
      <c r="DZ1091" s="25"/>
      <c r="EA1091" s="25"/>
      <c r="EB1091" s="25"/>
      <c r="EC1091" s="25"/>
      <c r="ED1091" s="25"/>
      <c r="EE1091" s="25"/>
      <c r="EF1091" s="25"/>
      <c r="EG1091" s="25"/>
      <c r="EH1091" s="25"/>
      <c r="EI1091" s="25"/>
      <c r="EJ1091" s="25"/>
      <c r="EK1091" s="25"/>
      <c r="EL1091" s="25"/>
      <c r="EM1091" s="25"/>
      <c r="EN1091" s="25"/>
      <c r="EO1091" s="25"/>
      <c r="EP1091" s="25"/>
      <c r="EQ1091" s="25"/>
      <c r="ER1091" s="25"/>
      <c r="ES1091" s="25"/>
      <c r="ET1091" s="25"/>
      <c r="EU1091" s="25"/>
      <c r="EV1091" s="25"/>
      <c r="EW1091" s="25"/>
      <c r="EX1091" s="25"/>
      <c r="EY1091" s="25"/>
      <c r="EZ1091" s="25"/>
      <c r="FA1091" s="25"/>
      <c r="FB1091" s="25"/>
      <c r="FC1091" s="25"/>
      <c r="FD1091" s="25"/>
      <c r="FE1091" s="25"/>
    </row>
    <row r="1092" spans="1:161" x14ac:dyDescent="0.2">
      <c r="A1092" s="25"/>
      <c r="B1092" s="25"/>
      <c r="C1092" s="25"/>
      <c r="D1092" s="88"/>
      <c r="E1092" s="88"/>
      <c r="F1092" s="88"/>
      <c r="G1092" s="88"/>
      <c r="H1092" s="88"/>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c r="DE1092" s="25"/>
      <c r="DF1092" s="25"/>
      <c r="DG1092" s="25"/>
      <c r="DH1092" s="25"/>
      <c r="DI1092" s="25"/>
      <c r="DJ1092" s="25"/>
      <c r="DK1092" s="25"/>
      <c r="DL1092" s="25"/>
      <c r="DM1092" s="25"/>
      <c r="DN1092" s="25"/>
      <c r="DO1092" s="25"/>
      <c r="DP1092" s="25"/>
      <c r="DQ1092" s="25"/>
      <c r="DR1092" s="25"/>
      <c r="DS1092" s="25"/>
      <c r="DT1092" s="25"/>
      <c r="DU1092" s="25"/>
      <c r="DV1092" s="25"/>
      <c r="DW1092" s="25"/>
      <c r="DX1092" s="25"/>
      <c r="DY1092" s="25"/>
      <c r="DZ1092" s="25"/>
      <c r="EA1092" s="25"/>
      <c r="EB1092" s="25"/>
      <c r="EC1092" s="25"/>
      <c r="ED1092" s="25"/>
      <c r="EE1092" s="25"/>
      <c r="EF1092" s="25"/>
      <c r="EG1092" s="25"/>
      <c r="EH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row>
    <row r="1093" spans="1:161" x14ac:dyDescent="0.2">
      <c r="A1093" s="25"/>
      <c r="B1093" s="25"/>
      <c r="C1093" s="25"/>
      <c r="D1093" s="88"/>
      <c r="E1093" s="88"/>
      <c r="F1093" s="88"/>
      <c r="G1093" s="88"/>
      <c r="H1093" s="88"/>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c r="CN1093" s="25"/>
      <c r="CO1093" s="25"/>
      <c r="CP1093" s="25"/>
      <c r="CQ1093" s="25"/>
      <c r="CR1093" s="25"/>
      <c r="CS1093" s="25"/>
      <c r="CT1093" s="25"/>
      <c r="CU1093" s="25"/>
      <c r="CV1093" s="25"/>
      <c r="CW1093" s="25"/>
      <c r="CX1093" s="25"/>
      <c r="CY1093" s="25"/>
      <c r="CZ1093" s="25"/>
      <c r="DA1093" s="25"/>
      <c r="DB1093" s="25"/>
      <c r="DC1093" s="25"/>
      <c r="DD1093" s="25"/>
      <c r="DE1093" s="25"/>
      <c r="DF1093" s="25"/>
      <c r="DG1093" s="25"/>
      <c r="DH1093" s="25"/>
      <c r="DI1093" s="25"/>
      <c r="DJ1093" s="25"/>
      <c r="DK1093" s="25"/>
      <c r="DL1093" s="25"/>
      <c r="DM1093" s="25"/>
      <c r="DN1093" s="25"/>
      <c r="DO1093" s="25"/>
      <c r="DP1093" s="25"/>
      <c r="DQ1093" s="25"/>
      <c r="DR1093" s="25"/>
      <c r="DS1093" s="25"/>
      <c r="DT1093" s="25"/>
      <c r="DU1093" s="25"/>
      <c r="DV1093" s="25"/>
      <c r="DW1093" s="25"/>
      <c r="DX1093" s="25"/>
      <c r="DY1093" s="25"/>
      <c r="DZ1093" s="25"/>
      <c r="EA1093" s="25"/>
      <c r="EB1093" s="25"/>
      <c r="EC1093" s="25"/>
      <c r="ED1093" s="25"/>
      <c r="EE1093" s="25"/>
      <c r="EF1093" s="25"/>
      <c r="EG1093" s="25"/>
      <c r="EH1093" s="25"/>
      <c r="EI1093" s="25"/>
      <c r="EJ1093" s="25"/>
      <c r="EK1093" s="25"/>
      <c r="EL1093" s="25"/>
      <c r="EM1093" s="25"/>
      <c r="EN1093" s="25"/>
      <c r="EO1093" s="25"/>
      <c r="EP1093" s="25"/>
      <c r="EQ1093" s="25"/>
      <c r="ER1093" s="25"/>
      <c r="ES1093" s="25"/>
      <c r="ET1093" s="25"/>
      <c r="EU1093" s="25"/>
      <c r="EV1093" s="25"/>
      <c r="EW1093" s="25"/>
      <c r="EX1093" s="25"/>
      <c r="EY1093" s="25"/>
      <c r="EZ1093" s="25"/>
      <c r="FA1093" s="25"/>
      <c r="FB1093" s="25"/>
      <c r="FC1093" s="25"/>
      <c r="FD1093" s="25"/>
      <c r="FE1093" s="25"/>
    </row>
    <row r="1094" spans="1:161" x14ac:dyDescent="0.2">
      <c r="A1094" s="25"/>
      <c r="B1094" s="25"/>
      <c r="C1094" s="25"/>
      <c r="D1094" s="88"/>
      <c r="E1094" s="88"/>
      <c r="F1094" s="88"/>
      <c r="G1094" s="88"/>
      <c r="H1094" s="88"/>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row>
    <row r="1095" spans="1:161" x14ac:dyDescent="0.2">
      <c r="A1095" s="25"/>
      <c r="B1095" s="25"/>
      <c r="C1095" s="25"/>
      <c r="D1095" s="88"/>
      <c r="E1095" s="88"/>
      <c r="F1095" s="88"/>
      <c r="G1095" s="88"/>
      <c r="H1095" s="88"/>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row>
    <row r="1096" spans="1:161" x14ac:dyDescent="0.2">
      <c r="A1096" s="25"/>
      <c r="B1096" s="25"/>
      <c r="C1096" s="25"/>
      <c r="D1096" s="88"/>
      <c r="E1096" s="88"/>
      <c r="F1096" s="88"/>
      <c r="G1096" s="88"/>
      <c r="H1096" s="88"/>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c r="CU1096" s="25"/>
      <c r="CV1096" s="25"/>
      <c r="CW1096" s="25"/>
      <c r="CX1096" s="25"/>
      <c r="CY1096" s="25"/>
      <c r="CZ1096" s="25"/>
      <c r="DA1096" s="25"/>
      <c r="DB1096" s="25"/>
      <c r="DC1096" s="25"/>
      <c r="DD1096" s="25"/>
      <c r="DE1096" s="25"/>
      <c r="DF1096" s="25"/>
      <c r="DG1096" s="25"/>
      <c r="DH1096" s="25"/>
      <c r="DI1096" s="25"/>
      <c r="DJ1096" s="25"/>
      <c r="DK1096" s="25"/>
      <c r="DL1096" s="25"/>
      <c r="DM1096" s="25"/>
      <c r="DN1096" s="25"/>
      <c r="DO1096" s="25"/>
      <c r="DP1096" s="25"/>
      <c r="DQ1096" s="25"/>
      <c r="DR1096" s="25"/>
      <c r="DS1096" s="25"/>
      <c r="DT1096" s="25"/>
      <c r="DU1096" s="25"/>
      <c r="DV1096" s="25"/>
      <c r="DW1096" s="25"/>
      <c r="DX1096" s="25"/>
      <c r="DY1096" s="25"/>
      <c r="DZ1096" s="25"/>
      <c r="EA1096" s="25"/>
      <c r="EB1096" s="25"/>
      <c r="EC1096" s="25"/>
      <c r="ED1096" s="25"/>
      <c r="EE1096" s="25"/>
      <c r="EF1096" s="25"/>
      <c r="EG1096" s="25"/>
      <c r="EH1096" s="25"/>
      <c r="EI1096" s="25"/>
      <c r="EJ1096" s="25"/>
      <c r="EK1096" s="25"/>
      <c r="EL1096" s="25"/>
      <c r="EM1096" s="25"/>
      <c r="EN1096" s="25"/>
      <c r="EO1096" s="25"/>
      <c r="EP1096" s="25"/>
      <c r="EQ1096" s="25"/>
      <c r="ER1096" s="25"/>
      <c r="ES1096" s="25"/>
      <c r="ET1096" s="25"/>
      <c r="EU1096" s="25"/>
      <c r="EV1096" s="25"/>
      <c r="EW1096" s="25"/>
      <c r="EX1096" s="25"/>
      <c r="EY1096" s="25"/>
      <c r="EZ1096" s="25"/>
      <c r="FA1096" s="25"/>
      <c r="FB1096" s="25"/>
      <c r="FC1096" s="25"/>
      <c r="FD1096" s="25"/>
      <c r="FE1096" s="25"/>
    </row>
    <row r="1097" spans="1:161" x14ac:dyDescent="0.2">
      <c r="A1097" s="25"/>
      <c r="B1097" s="25"/>
      <c r="C1097" s="25"/>
      <c r="D1097" s="88"/>
      <c r="E1097" s="88"/>
      <c r="F1097" s="88"/>
      <c r="G1097" s="88"/>
      <c r="H1097" s="88"/>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c r="DE1097" s="25"/>
      <c r="DF1097" s="25"/>
      <c r="DG1097" s="25"/>
      <c r="DH1097" s="25"/>
      <c r="DI1097" s="25"/>
      <c r="DJ1097" s="25"/>
      <c r="DK1097" s="25"/>
      <c r="DL1097" s="25"/>
      <c r="DM1097" s="25"/>
      <c r="DN1097" s="25"/>
      <c r="DO1097" s="25"/>
      <c r="DP1097" s="25"/>
      <c r="DQ1097" s="25"/>
      <c r="DR1097" s="25"/>
      <c r="DS1097" s="25"/>
      <c r="DT1097" s="25"/>
      <c r="DU1097" s="25"/>
      <c r="DV1097" s="25"/>
      <c r="DW1097" s="25"/>
      <c r="DX1097" s="25"/>
      <c r="DY1097" s="25"/>
      <c r="DZ1097" s="25"/>
      <c r="EA1097" s="25"/>
      <c r="EB1097" s="25"/>
      <c r="EC1097" s="25"/>
      <c r="ED1097" s="25"/>
      <c r="EE1097" s="25"/>
      <c r="EF1097" s="25"/>
      <c r="EG1097" s="25"/>
      <c r="EH1097" s="25"/>
      <c r="EI1097" s="25"/>
      <c r="EJ1097" s="25"/>
      <c r="EK1097" s="25"/>
      <c r="EL1097" s="25"/>
      <c r="EM1097" s="25"/>
      <c r="EN1097" s="25"/>
      <c r="EO1097" s="25"/>
      <c r="EP1097" s="25"/>
      <c r="EQ1097" s="25"/>
      <c r="ER1097" s="25"/>
      <c r="ES1097" s="25"/>
      <c r="ET1097" s="25"/>
      <c r="EU1097" s="25"/>
      <c r="EV1097" s="25"/>
      <c r="EW1097" s="25"/>
      <c r="EX1097" s="25"/>
      <c r="EY1097" s="25"/>
      <c r="EZ1097" s="25"/>
      <c r="FA1097" s="25"/>
      <c r="FB1097" s="25"/>
      <c r="FC1097" s="25"/>
      <c r="FD1097" s="25"/>
      <c r="FE1097" s="25"/>
    </row>
    <row r="1098" spans="1:161" x14ac:dyDescent="0.2">
      <c r="A1098" s="25"/>
      <c r="B1098" s="25"/>
      <c r="C1098" s="25"/>
      <c r="D1098" s="88"/>
      <c r="E1098" s="88"/>
      <c r="F1098" s="88"/>
      <c r="G1098" s="88"/>
      <c r="H1098" s="88"/>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c r="DD1098" s="25"/>
      <c r="DE1098" s="25"/>
      <c r="DF1098" s="25"/>
      <c r="DG1098" s="25"/>
      <c r="DH1098" s="25"/>
      <c r="DI1098" s="25"/>
      <c r="DJ1098" s="25"/>
      <c r="DK1098" s="25"/>
      <c r="DL1098" s="25"/>
      <c r="DM1098" s="25"/>
      <c r="DN1098" s="25"/>
      <c r="DO1098" s="25"/>
      <c r="DP1098" s="25"/>
      <c r="DQ1098" s="25"/>
      <c r="DR1098" s="25"/>
      <c r="DS1098" s="25"/>
      <c r="DT1098" s="25"/>
      <c r="DU1098" s="25"/>
      <c r="DV1098" s="25"/>
      <c r="DW1098" s="25"/>
      <c r="DX1098" s="25"/>
      <c r="DY1098" s="25"/>
      <c r="DZ1098" s="25"/>
      <c r="EA1098" s="25"/>
      <c r="EB1098" s="25"/>
      <c r="EC1098" s="25"/>
      <c r="ED1098" s="25"/>
      <c r="EE1098" s="25"/>
      <c r="EF1098" s="25"/>
      <c r="EG1098" s="25"/>
      <c r="EH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c r="FD1098" s="25"/>
      <c r="FE1098" s="25"/>
    </row>
    <row r="1099" spans="1:161" x14ac:dyDescent="0.2">
      <c r="A1099" s="25"/>
      <c r="B1099" s="25"/>
      <c r="C1099" s="25"/>
      <c r="D1099" s="88"/>
      <c r="E1099" s="88"/>
      <c r="F1099" s="88"/>
      <c r="G1099" s="88"/>
      <c r="H1099" s="88"/>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c r="CN1099" s="25"/>
      <c r="CO1099" s="25"/>
      <c r="CP1099" s="25"/>
      <c r="CQ1099" s="25"/>
      <c r="CR1099" s="25"/>
      <c r="CS1099" s="25"/>
      <c r="CT1099" s="25"/>
      <c r="CU1099" s="25"/>
      <c r="CV1099" s="25"/>
      <c r="CW1099" s="25"/>
      <c r="CX1099" s="25"/>
      <c r="CY1099" s="25"/>
      <c r="CZ1099" s="25"/>
      <c r="DA1099" s="25"/>
      <c r="DB1099" s="25"/>
      <c r="DC1099" s="25"/>
      <c r="DD1099" s="25"/>
      <c r="DE1099" s="25"/>
      <c r="DF1099" s="25"/>
      <c r="DG1099" s="25"/>
      <c r="DH1099" s="25"/>
      <c r="DI1099" s="25"/>
      <c r="DJ1099" s="25"/>
      <c r="DK1099" s="25"/>
      <c r="DL1099" s="25"/>
      <c r="DM1099" s="25"/>
      <c r="DN1099" s="25"/>
      <c r="DO1099" s="25"/>
      <c r="DP1099" s="25"/>
      <c r="DQ1099" s="25"/>
      <c r="DR1099" s="25"/>
      <c r="DS1099" s="25"/>
      <c r="DT1099" s="25"/>
      <c r="DU1099" s="25"/>
      <c r="DV1099" s="25"/>
      <c r="DW1099" s="25"/>
      <c r="DX1099" s="25"/>
      <c r="DY1099" s="25"/>
      <c r="DZ1099" s="25"/>
      <c r="EA1099" s="25"/>
      <c r="EB1099" s="25"/>
      <c r="EC1099" s="25"/>
      <c r="ED1099" s="25"/>
      <c r="EE1099" s="25"/>
      <c r="EF1099" s="25"/>
      <c r="EG1099" s="25"/>
      <c r="EH1099" s="25"/>
      <c r="EI1099" s="25"/>
      <c r="EJ1099" s="25"/>
      <c r="EK1099" s="25"/>
      <c r="EL1099" s="25"/>
      <c r="EM1099" s="25"/>
      <c r="EN1099" s="25"/>
      <c r="EO1099" s="25"/>
      <c r="EP1099" s="25"/>
      <c r="EQ1099" s="25"/>
      <c r="ER1099" s="25"/>
      <c r="ES1099" s="25"/>
      <c r="ET1099" s="25"/>
      <c r="EU1099" s="25"/>
      <c r="EV1099" s="25"/>
      <c r="EW1099" s="25"/>
      <c r="EX1099" s="25"/>
      <c r="EY1099" s="25"/>
      <c r="EZ1099" s="25"/>
      <c r="FA1099" s="25"/>
      <c r="FB1099" s="25"/>
      <c r="FC1099" s="25"/>
      <c r="FD1099" s="25"/>
      <c r="FE1099" s="25"/>
    </row>
    <row r="1100" spans="1:161" x14ac:dyDescent="0.2">
      <c r="A1100" s="25"/>
      <c r="B1100" s="25"/>
      <c r="C1100" s="25"/>
      <c r="D1100" s="88"/>
      <c r="E1100" s="88"/>
      <c r="F1100" s="88"/>
      <c r="G1100" s="88"/>
      <c r="H1100" s="88"/>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c r="CN1100" s="25"/>
      <c r="CO1100" s="25"/>
      <c r="CP1100" s="25"/>
      <c r="CQ1100" s="25"/>
      <c r="CR1100" s="25"/>
      <c r="CS1100" s="25"/>
      <c r="CT1100" s="25"/>
      <c r="CU1100" s="25"/>
      <c r="CV1100" s="25"/>
      <c r="CW1100" s="25"/>
      <c r="CX1100" s="25"/>
      <c r="CY1100" s="25"/>
      <c r="CZ1100" s="25"/>
      <c r="DA1100" s="25"/>
      <c r="DB1100" s="25"/>
      <c r="DC1100" s="25"/>
      <c r="DD1100" s="25"/>
      <c r="DE1100" s="25"/>
      <c r="DF1100" s="25"/>
      <c r="DG1100" s="25"/>
      <c r="DH1100" s="25"/>
      <c r="DI1100" s="25"/>
      <c r="DJ1100" s="25"/>
      <c r="DK1100" s="25"/>
      <c r="DL1100" s="25"/>
      <c r="DM1100" s="25"/>
      <c r="DN1100" s="25"/>
      <c r="DO1100" s="25"/>
      <c r="DP1100" s="25"/>
      <c r="DQ1100" s="25"/>
      <c r="DR1100" s="25"/>
      <c r="DS1100" s="25"/>
      <c r="DT1100" s="25"/>
      <c r="DU1100" s="25"/>
      <c r="DV1100" s="25"/>
      <c r="DW1100" s="25"/>
      <c r="DX1100" s="25"/>
      <c r="DY1100" s="25"/>
      <c r="DZ1100" s="25"/>
      <c r="EA1100" s="25"/>
      <c r="EB1100" s="25"/>
      <c r="EC1100" s="25"/>
      <c r="ED1100" s="25"/>
      <c r="EE1100" s="25"/>
      <c r="EF1100" s="25"/>
      <c r="EG1100" s="25"/>
      <c r="EH1100" s="25"/>
      <c r="EI1100" s="25"/>
      <c r="EJ1100" s="25"/>
      <c r="EK1100" s="25"/>
      <c r="EL1100" s="25"/>
      <c r="EM1100" s="25"/>
      <c r="EN1100" s="25"/>
      <c r="EO1100" s="25"/>
      <c r="EP1100" s="25"/>
      <c r="EQ1100" s="25"/>
      <c r="ER1100" s="25"/>
      <c r="ES1100" s="25"/>
      <c r="ET1100" s="25"/>
      <c r="EU1100" s="25"/>
      <c r="EV1100" s="25"/>
      <c r="EW1100" s="25"/>
      <c r="EX1100" s="25"/>
      <c r="EY1100" s="25"/>
      <c r="EZ1100" s="25"/>
      <c r="FA1100" s="25"/>
      <c r="FB1100" s="25"/>
      <c r="FC1100" s="25"/>
      <c r="FD1100" s="25"/>
      <c r="FE1100" s="25"/>
    </row>
    <row r="1101" spans="1:161" x14ac:dyDescent="0.2">
      <c r="A1101" s="25"/>
      <c r="B1101" s="25"/>
      <c r="C1101" s="25"/>
      <c r="D1101" s="88"/>
      <c r="E1101" s="88"/>
      <c r="F1101" s="88"/>
      <c r="G1101" s="88"/>
      <c r="H1101" s="88"/>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c r="DG1101" s="25"/>
      <c r="DH1101" s="25"/>
      <c r="DI1101" s="25"/>
      <c r="DJ1101" s="25"/>
      <c r="DK1101" s="25"/>
      <c r="DL1101" s="25"/>
      <c r="DM1101" s="25"/>
      <c r="DN1101" s="25"/>
      <c r="DO1101" s="25"/>
      <c r="DP1101" s="25"/>
      <c r="DQ1101" s="25"/>
      <c r="DR1101" s="25"/>
      <c r="DS1101" s="25"/>
      <c r="DT1101" s="25"/>
      <c r="DU1101" s="25"/>
      <c r="DV1101" s="25"/>
      <c r="DW1101" s="25"/>
      <c r="DX1101" s="25"/>
      <c r="DY1101" s="25"/>
      <c r="DZ1101" s="25"/>
      <c r="EA1101" s="25"/>
      <c r="EB1101" s="25"/>
      <c r="EC1101" s="25"/>
      <c r="ED1101" s="25"/>
      <c r="EE1101" s="25"/>
      <c r="EF1101" s="25"/>
      <c r="EG1101" s="25"/>
      <c r="EH1101" s="25"/>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row>
    <row r="1102" spans="1:161" x14ac:dyDescent="0.2">
      <c r="A1102" s="25"/>
      <c r="B1102" s="25"/>
      <c r="C1102" s="25"/>
      <c r="D1102" s="88"/>
      <c r="E1102" s="88"/>
      <c r="F1102" s="88"/>
      <c r="G1102" s="88"/>
      <c r="H1102" s="88"/>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row>
    <row r="1103" spans="1:161" x14ac:dyDescent="0.2">
      <c r="A1103" s="25"/>
      <c r="B1103" s="25"/>
      <c r="C1103" s="25"/>
      <c r="D1103" s="88"/>
      <c r="E1103" s="88"/>
      <c r="F1103" s="88"/>
      <c r="G1103" s="88"/>
      <c r="H1103" s="88"/>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c r="DG1103" s="25"/>
      <c r="DH1103" s="25"/>
      <c r="DI1103" s="25"/>
      <c r="DJ1103" s="25"/>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c r="EG1103" s="25"/>
      <c r="EH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row>
    <row r="1104" spans="1:161" x14ac:dyDescent="0.2">
      <c r="A1104" s="25"/>
      <c r="B1104" s="25"/>
      <c r="C1104" s="25"/>
      <c r="D1104" s="88"/>
      <c r="E1104" s="88"/>
      <c r="F1104" s="88"/>
      <c r="G1104" s="88"/>
      <c r="H1104" s="88"/>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row>
    <row r="1105" spans="1:161" x14ac:dyDescent="0.2">
      <c r="A1105" s="25"/>
      <c r="B1105" s="25"/>
      <c r="C1105" s="25"/>
      <c r="D1105" s="88"/>
      <c r="E1105" s="88"/>
      <c r="F1105" s="88"/>
      <c r="G1105" s="88"/>
      <c r="H1105" s="88"/>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c r="DG1105" s="25"/>
      <c r="DH1105" s="25"/>
      <c r="DI1105" s="25"/>
      <c r="DJ1105" s="25"/>
      <c r="DK1105" s="25"/>
      <c r="DL1105" s="25"/>
      <c r="DM1105" s="25"/>
      <c r="DN1105" s="25"/>
      <c r="DO1105" s="25"/>
      <c r="DP1105" s="25"/>
      <c r="DQ1105" s="25"/>
      <c r="DR1105" s="25"/>
      <c r="DS1105" s="25"/>
      <c r="DT1105" s="25"/>
      <c r="DU1105" s="25"/>
      <c r="DV1105" s="25"/>
      <c r="DW1105" s="25"/>
      <c r="DX1105" s="25"/>
      <c r="DY1105" s="25"/>
      <c r="DZ1105" s="25"/>
      <c r="EA1105" s="25"/>
      <c r="EB1105" s="25"/>
      <c r="EC1105" s="25"/>
      <c r="ED1105" s="25"/>
      <c r="EE1105" s="25"/>
      <c r="EF1105" s="25"/>
      <c r="EG1105" s="25"/>
      <c r="EH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row>
    <row r="1106" spans="1:161" x14ac:dyDescent="0.2">
      <c r="A1106" s="25"/>
      <c r="B1106" s="25"/>
      <c r="C1106" s="25"/>
      <c r="D1106" s="88"/>
      <c r="E1106" s="88"/>
      <c r="F1106" s="88"/>
      <c r="G1106" s="88"/>
      <c r="H1106" s="88"/>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c r="DG1106" s="25"/>
      <c r="DH1106" s="25"/>
      <c r="DI1106" s="25"/>
      <c r="DJ1106" s="25"/>
      <c r="DK1106" s="25"/>
      <c r="DL1106" s="25"/>
      <c r="DM1106" s="25"/>
      <c r="DN1106" s="25"/>
      <c r="DO1106" s="25"/>
      <c r="DP1106" s="25"/>
      <c r="DQ1106" s="25"/>
      <c r="DR1106" s="25"/>
      <c r="DS1106" s="25"/>
      <c r="DT1106" s="25"/>
      <c r="DU1106" s="25"/>
      <c r="DV1106" s="25"/>
      <c r="DW1106" s="25"/>
      <c r="DX1106" s="25"/>
      <c r="DY1106" s="25"/>
      <c r="DZ1106" s="25"/>
      <c r="EA1106" s="25"/>
      <c r="EB1106" s="25"/>
      <c r="EC1106" s="25"/>
      <c r="ED1106" s="25"/>
      <c r="EE1106" s="25"/>
      <c r="EF1106" s="25"/>
      <c r="EG1106" s="25"/>
      <c r="EH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row>
    <row r="1107" spans="1:161" x14ac:dyDescent="0.2">
      <c r="A1107" s="25"/>
      <c r="B1107" s="25"/>
      <c r="C1107" s="25"/>
      <c r="D1107" s="88"/>
      <c r="E1107" s="88"/>
      <c r="F1107" s="88"/>
      <c r="G1107" s="88"/>
      <c r="H1107" s="88"/>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c r="CU1107" s="25"/>
      <c r="CV1107" s="25"/>
      <c r="CW1107" s="25"/>
      <c r="CX1107" s="25"/>
      <c r="CY1107" s="25"/>
      <c r="CZ1107" s="25"/>
      <c r="DA1107" s="25"/>
      <c r="DB1107" s="25"/>
      <c r="DC1107" s="25"/>
      <c r="DD1107" s="25"/>
      <c r="DE1107" s="25"/>
      <c r="DF1107" s="25"/>
      <c r="DG1107" s="25"/>
      <c r="DH1107" s="25"/>
      <c r="DI1107" s="25"/>
      <c r="DJ1107" s="25"/>
      <c r="DK1107" s="25"/>
      <c r="DL1107" s="25"/>
      <c r="DM1107" s="25"/>
      <c r="DN1107" s="25"/>
      <c r="DO1107" s="25"/>
      <c r="DP1107" s="25"/>
      <c r="DQ1107" s="25"/>
      <c r="DR1107" s="25"/>
      <c r="DS1107" s="25"/>
      <c r="DT1107" s="25"/>
      <c r="DU1107" s="25"/>
      <c r="DV1107" s="25"/>
      <c r="DW1107" s="25"/>
      <c r="DX1107" s="25"/>
      <c r="DY1107" s="25"/>
      <c r="DZ1107" s="25"/>
      <c r="EA1107" s="25"/>
      <c r="EB1107" s="25"/>
      <c r="EC1107" s="25"/>
      <c r="ED1107" s="25"/>
      <c r="EE1107" s="25"/>
      <c r="EF1107" s="25"/>
      <c r="EG1107" s="25"/>
      <c r="EH1107" s="25"/>
      <c r="EI1107" s="25"/>
      <c r="EJ1107" s="25"/>
      <c r="EK1107" s="25"/>
      <c r="EL1107" s="25"/>
      <c r="EM1107" s="25"/>
      <c r="EN1107" s="25"/>
      <c r="EO1107" s="25"/>
      <c r="EP1107" s="25"/>
      <c r="EQ1107" s="25"/>
      <c r="ER1107" s="25"/>
      <c r="ES1107" s="25"/>
      <c r="ET1107" s="25"/>
      <c r="EU1107" s="25"/>
      <c r="EV1107" s="25"/>
      <c r="EW1107" s="25"/>
      <c r="EX1107" s="25"/>
      <c r="EY1107" s="25"/>
      <c r="EZ1107" s="25"/>
      <c r="FA1107" s="25"/>
      <c r="FB1107" s="25"/>
      <c r="FC1107" s="25"/>
      <c r="FD1107" s="25"/>
      <c r="FE1107" s="25"/>
    </row>
    <row r="1108" spans="1:161" x14ac:dyDescent="0.2">
      <c r="A1108" s="25"/>
      <c r="B1108" s="25"/>
      <c r="C1108" s="25"/>
      <c r="D1108" s="88"/>
      <c r="E1108" s="88"/>
      <c r="F1108" s="88"/>
      <c r="G1108" s="88"/>
      <c r="H1108" s="88"/>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c r="DE1108" s="25"/>
      <c r="DF1108" s="25"/>
      <c r="DG1108" s="25"/>
      <c r="DH1108" s="25"/>
      <c r="DI1108" s="25"/>
      <c r="DJ1108" s="25"/>
      <c r="DK1108" s="25"/>
      <c r="DL1108" s="25"/>
      <c r="DM1108" s="25"/>
      <c r="DN1108" s="25"/>
      <c r="DO1108" s="25"/>
      <c r="DP1108" s="25"/>
      <c r="DQ1108" s="25"/>
      <c r="DR1108" s="25"/>
      <c r="DS1108" s="25"/>
      <c r="DT1108" s="25"/>
      <c r="DU1108" s="25"/>
      <c r="DV1108" s="25"/>
      <c r="DW1108" s="25"/>
      <c r="DX1108" s="25"/>
      <c r="DY1108" s="25"/>
      <c r="DZ1108" s="25"/>
      <c r="EA1108" s="25"/>
      <c r="EB1108" s="25"/>
      <c r="EC1108" s="25"/>
      <c r="ED1108" s="25"/>
      <c r="EE1108" s="25"/>
      <c r="EF1108" s="25"/>
      <c r="EG1108" s="25"/>
      <c r="EH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row>
    <row r="1109" spans="1:161" x14ac:dyDescent="0.2">
      <c r="A1109" s="25"/>
      <c r="B1109" s="25"/>
      <c r="C1109" s="25"/>
      <c r="D1109" s="88"/>
      <c r="E1109" s="88"/>
      <c r="F1109" s="88"/>
      <c r="G1109" s="88"/>
      <c r="H1109" s="88"/>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c r="CN1109" s="25"/>
      <c r="CO1109" s="25"/>
      <c r="CP1109" s="25"/>
      <c r="CQ1109" s="25"/>
      <c r="CR1109" s="25"/>
      <c r="CS1109" s="25"/>
      <c r="CT1109" s="25"/>
      <c r="CU1109" s="25"/>
      <c r="CV1109" s="25"/>
      <c r="CW1109" s="25"/>
      <c r="CX1109" s="25"/>
      <c r="CY1109" s="25"/>
      <c r="CZ1109" s="25"/>
      <c r="DA1109" s="25"/>
      <c r="DB1109" s="25"/>
      <c r="DC1109" s="25"/>
      <c r="DD1109" s="25"/>
      <c r="DE1109" s="25"/>
      <c r="DF1109" s="25"/>
      <c r="DG1109" s="25"/>
      <c r="DH1109" s="25"/>
      <c r="DI1109" s="25"/>
      <c r="DJ1109" s="25"/>
      <c r="DK1109" s="25"/>
      <c r="DL1109" s="25"/>
      <c r="DM1109" s="25"/>
      <c r="DN1109" s="25"/>
      <c r="DO1109" s="25"/>
      <c r="DP1109" s="25"/>
      <c r="DQ1109" s="25"/>
      <c r="DR1109" s="25"/>
      <c r="DS1109" s="25"/>
      <c r="DT1109" s="25"/>
      <c r="DU1109" s="25"/>
      <c r="DV1109" s="25"/>
      <c r="DW1109" s="25"/>
      <c r="DX1109" s="25"/>
      <c r="DY1109" s="25"/>
      <c r="DZ1109" s="25"/>
      <c r="EA1109" s="25"/>
      <c r="EB1109" s="25"/>
      <c r="EC1109" s="25"/>
      <c r="ED1109" s="25"/>
      <c r="EE1109" s="25"/>
      <c r="EF1109" s="25"/>
      <c r="EG1109" s="25"/>
      <c r="EH1109" s="25"/>
      <c r="EI1109" s="25"/>
      <c r="EJ1109" s="25"/>
      <c r="EK1109" s="25"/>
      <c r="EL1109" s="25"/>
      <c r="EM1109" s="25"/>
      <c r="EN1109" s="25"/>
      <c r="EO1109" s="25"/>
      <c r="EP1109" s="25"/>
      <c r="EQ1109" s="25"/>
      <c r="ER1109" s="25"/>
      <c r="ES1109" s="25"/>
      <c r="ET1109" s="25"/>
      <c r="EU1109" s="25"/>
      <c r="EV1109" s="25"/>
      <c r="EW1109" s="25"/>
      <c r="EX1109" s="25"/>
      <c r="EY1109" s="25"/>
      <c r="EZ1109" s="25"/>
      <c r="FA1109" s="25"/>
      <c r="FB1109" s="25"/>
      <c r="FC1109" s="25"/>
      <c r="FD1109" s="25"/>
      <c r="FE1109" s="25"/>
    </row>
    <row r="1110" spans="1:161" x14ac:dyDescent="0.2">
      <c r="A1110" s="25"/>
      <c r="B1110" s="25"/>
      <c r="C1110" s="25"/>
      <c r="D1110" s="88"/>
      <c r="E1110" s="88"/>
      <c r="F1110" s="88"/>
      <c r="G1110" s="88"/>
      <c r="H1110" s="88"/>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row>
    <row r="1111" spans="1:161" x14ac:dyDescent="0.2">
      <c r="A1111" s="25"/>
      <c r="B1111" s="25"/>
      <c r="C1111" s="25"/>
      <c r="D1111" s="88"/>
      <c r="E1111" s="88"/>
      <c r="F1111" s="88"/>
      <c r="G1111" s="88"/>
      <c r="H1111" s="88"/>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c r="CN1111" s="25"/>
      <c r="CO1111" s="25"/>
      <c r="CP1111" s="25"/>
      <c r="CQ1111" s="25"/>
      <c r="CR1111" s="25"/>
      <c r="CS1111" s="25"/>
      <c r="CT1111" s="25"/>
      <c r="CU1111" s="25"/>
      <c r="CV1111" s="25"/>
      <c r="CW1111" s="25"/>
      <c r="CX1111" s="25"/>
      <c r="CY1111" s="25"/>
      <c r="CZ1111" s="25"/>
      <c r="DA1111" s="25"/>
      <c r="DB1111" s="25"/>
      <c r="DC1111" s="25"/>
      <c r="DD1111" s="25"/>
      <c r="DE1111" s="25"/>
      <c r="DF1111" s="25"/>
      <c r="DG1111" s="25"/>
      <c r="DH1111" s="25"/>
      <c r="DI1111" s="25"/>
      <c r="DJ1111" s="25"/>
      <c r="DK1111" s="25"/>
      <c r="DL1111" s="25"/>
      <c r="DM1111" s="25"/>
      <c r="DN1111" s="25"/>
      <c r="DO1111" s="25"/>
      <c r="DP1111" s="25"/>
      <c r="DQ1111" s="25"/>
      <c r="DR1111" s="25"/>
      <c r="DS1111" s="25"/>
      <c r="DT1111" s="25"/>
      <c r="DU1111" s="25"/>
      <c r="DV1111" s="25"/>
      <c r="DW1111" s="25"/>
      <c r="DX1111" s="25"/>
      <c r="DY1111" s="25"/>
      <c r="DZ1111" s="25"/>
      <c r="EA1111" s="25"/>
      <c r="EB1111" s="25"/>
      <c r="EC1111" s="25"/>
      <c r="ED1111" s="25"/>
      <c r="EE1111" s="25"/>
      <c r="EF1111" s="25"/>
      <c r="EG1111" s="25"/>
      <c r="EH1111" s="25"/>
      <c r="EI1111" s="25"/>
      <c r="EJ1111" s="25"/>
      <c r="EK1111" s="25"/>
      <c r="EL1111" s="25"/>
      <c r="EM1111" s="25"/>
      <c r="EN1111" s="25"/>
      <c r="EO1111" s="25"/>
      <c r="EP1111" s="25"/>
      <c r="EQ1111" s="25"/>
      <c r="ER1111" s="25"/>
      <c r="ES1111" s="25"/>
      <c r="ET1111" s="25"/>
      <c r="EU1111" s="25"/>
      <c r="EV1111" s="25"/>
      <c r="EW1111" s="25"/>
      <c r="EX1111" s="25"/>
      <c r="EY1111" s="25"/>
      <c r="EZ1111" s="25"/>
      <c r="FA1111" s="25"/>
      <c r="FB1111" s="25"/>
      <c r="FC1111" s="25"/>
      <c r="FD1111" s="25"/>
      <c r="FE1111" s="25"/>
    </row>
    <row r="1112" spans="1:161" x14ac:dyDescent="0.2">
      <c r="A1112" s="25"/>
      <c r="B1112" s="25"/>
      <c r="C1112" s="25"/>
      <c r="D1112" s="88"/>
      <c r="E1112" s="88"/>
      <c r="F1112" s="88"/>
      <c r="G1112" s="88"/>
      <c r="H1112" s="88"/>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c r="CN1112" s="25"/>
      <c r="CO1112" s="25"/>
      <c r="CP1112" s="25"/>
      <c r="CQ1112" s="25"/>
      <c r="CR1112" s="25"/>
      <c r="CS1112" s="25"/>
      <c r="CT1112" s="25"/>
      <c r="CU1112" s="25"/>
      <c r="CV1112" s="25"/>
      <c r="CW1112" s="25"/>
      <c r="CX1112" s="25"/>
      <c r="CY1112" s="25"/>
      <c r="CZ1112" s="25"/>
      <c r="DA1112" s="25"/>
      <c r="DB1112" s="25"/>
      <c r="DC1112" s="25"/>
      <c r="DD1112" s="25"/>
      <c r="DE1112" s="25"/>
      <c r="DF1112" s="25"/>
      <c r="DG1112" s="25"/>
      <c r="DH1112" s="25"/>
      <c r="DI1112" s="25"/>
      <c r="DJ1112" s="25"/>
      <c r="DK1112" s="25"/>
      <c r="DL1112" s="25"/>
      <c r="DM1112" s="25"/>
      <c r="DN1112" s="25"/>
      <c r="DO1112" s="25"/>
      <c r="DP1112" s="25"/>
      <c r="DQ1112" s="25"/>
      <c r="DR1112" s="25"/>
      <c r="DS1112" s="25"/>
      <c r="DT1112" s="25"/>
      <c r="DU1112" s="25"/>
      <c r="DV1112" s="25"/>
      <c r="DW1112" s="25"/>
      <c r="DX1112" s="25"/>
      <c r="DY1112" s="25"/>
      <c r="DZ1112" s="25"/>
      <c r="EA1112" s="25"/>
      <c r="EB1112" s="25"/>
      <c r="EC1112" s="25"/>
      <c r="ED1112" s="25"/>
      <c r="EE1112" s="25"/>
      <c r="EF1112" s="25"/>
      <c r="EG1112" s="25"/>
      <c r="EH1112" s="25"/>
      <c r="EI1112" s="25"/>
      <c r="EJ1112" s="25"/>
      <c r="EK1112" s="25"/>
      <c r="EL1112" s="25"/>
      <c r="EM1112" s="25"/>
      <c r="EN1112" s="25"/>
      <c r="EO1112" s="25"/>
      <c r="EP1112" s="25"/>
      <c r="EQ1112" s="25"/>
      <c r="ER1112" s="25"/>
      <c r="ES1112" s="25"/>
      <c r="ET1112" s="25"/>
      <c r="EU1112" s="25"/>
      <c r="EV1112" s="25"/>
      <c r="EW1112" s="25"/>
      <c r="EX1112" s="25"/>
      <c r="EY1112" s="25"/>
      <c r="EZ1112" s="25"/>
      <c r="FA1112" s="25"/>
      <c r="FB1112" s="25"/>
      <c r="FC1112" s="25"/>
      <c r="FD1112" s="25"/>
      <c r="FE1112" s="25"/>
    </row>
    <row r="1113" spans="1:161" x14ac:dyDescent="0.2">
      <c r="A1113" s="25"/>
      <c r="B1113" s="25"/>
      <c r="C1113" s="25"/>
      <c r="D1113" s="88"/>
      <c r="E1113" s="88"/>
      <c r="F1113" s="88"/>
      <c r="G1113" s="88"/>
      <c r="H1113" s="88"/>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c r="CN1113" s="25"/>
      <c r="CO1113" s="25"/>
      <c r="CP1113" s="25"/>
      <c r="CQ1113" s="25"/>
      <c r="CR1113" s="25"/>
      <c r="CS1113" s="25"/>
      <c r="CT1113" s="25"/>
      <c r="CU1113" s="25"/>
      <c r="CV1113" s="25"/>
      <c r="CW1113" s="25"/>
      <c r="CX1113" s="25"/>
      <c r="CY1113" s="25"/>
      <c r="CZ1113" s="25"/>
      <c r="DA1113" s="25"/>
      <c r="DB1113" s="25"/>
      <c r="DC1113" s="25"/>
      <c r="DD1113" s="25"/>
      <c r="DE1113" s="25"/>
      <c r="DF1113" s="25"/>
      <c r="DG1113" s="25"/>
      <c r="DH1113" s="25"/>
      <c r="DI1113" s="25"/>
      <c r="DJ1113" s="25"/>
      <c r="DK1113" s="25"/>
      <c r="DL1113" s="25"/>
      <c r="DM1113" s="25"/>
      <c r="DN1113" s="25"/>
      <c r="DO1113" s="25"/>
      <c r="DP1113" s="25"/>
      <c r="DQ1113" s="25"/>
      <c r="DR1113" s="25"/>
      <c r="DS1113" s="25"/>
      <c r="DT1113" s="25"/>
      <c r="DU1113" s="25"/>
      <c r="DV1113" s="25"/>
      <c r="DW1113" s="25"/>
      <c r="DX1113" s="25"/>
      <c r="DY1113" s="25"/>
      <c r="DZ1113" s="25"/>
      <c r="EA1113" s="25"/>
      <c r="EB1113" s="25"/>
      <c r="EC1113" s="25"/>
      <c r="ED1113" s="25"/>
      <c r="EE1113" s="25"/>
      <c r="EF1113" s="25"/>
      <c r="EG1113" s="25"/>
      <c r="EH1113" s="25"/>
      <c r="EI1113" s="25"/>
      <c r="EJ1113" s="25"/>
      <c r="EK1113" s="25"/>
      <c r="EL1113" s="25"/>
      <c r="EM1113" s="25"/>
      <c r="EN1113" s="25"/>
      <c r="EO1113" s="25"/>
      <c r="EP1113" s="25"/>
      <c r="EQ1113" s="25"/>
      <c r="ER1113" s="25"/>
      <c r="ES1113" s="25"/>
      <c r="ET1113" s="25"/>
      <c r="EU1113" s="25"/>
      <c r="EV1113" s="25"/>
      <c r="EW1113" s="25"/>
      <c r="EX1113" s="25"/>
      <c r="EY1113" s="25"/>
      <c r="EZ1113" s="25"/>
      <c r="FA1113" s="25"/>
      <c r="FB1113" s="25"/>
      <c r="FC1113" s="25"/>
      <c r="FD1113" s="25"/>
      <c r="FE1113" s="25"/>
    </row>
    <row r="1114" spans="1:161" x14ac:dyDescent="0.2">
      <c r="A1114" s="25"/>
      <c r="B1114" s="25"/>
      <c r="C1114" s="25"/>
      <c r="D1114" s="88"/>
      <c r="E1114" s="88"/>
      <c r="F1114" s="88"/>
      <c r="G1114" s="88"/>
      <c r="H1114" s="88"/>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c r="CN1114" s="25"/>
      <c r="CO1114" s="25"/>
      <c r="CP1114" s="25"/>
      <c r="CQ1114" s="25"/>
      <c r="CR1114" s="25"/>
      <c r="CS1114" s="25"/>
      <c r="CT1114" s="25"/>
      <c r="CU1114" s="25"/>
      <c r="CV1114" s="25"/>
      <c r="CW1114" s="25"/>
      <c r="CX1114" s="25"/>
      <c r="CY1114" s="25"/>
      <c r="CZ1114" s="25"/>
      <c r="DA1114" s="25"/>
      <c r="DB1114" s="25"/>
      <c r="DC1114" s="25"/>
      <c r="DD1114" s="25"/>
      <c r="DE1114" s="25"/>
      <c r="DF1114" s="25"/>
      <c r="DG1114" s="25"/>
      <c r="DH1114" s="25"/>
      <c r="DI1114" s="25"/>
      <c r="DJ1114" s="25"/>
      <c r="DK1114" s="25"/>
      <c r="DL1114" s="25"/>
      <c r="DM1114" s="25"/>
      <c r="DN1114" s="25"/>
      <c r="DO1114" s="25"/>
      <c r="DP1114" s="25"/>
      <c r="DQ1114" s="25"/>
      <c r="DR1114" s="25"/>
      <c r="DS1114" s="25"/>
      <c r="DT1114" s="25"/>
      <c r="DU1114" s="25"/>
      <c r="DV1114" s="25"/>
      <c r="DW1114" s="25"/>
      <c r="DX1114" s="25"/>
      <c r="DY1114" s="25"/>
      <c r="DZ1114" s="25"/>
      <c r="EA1114" s="25"/>
      <c r="EB1114" s="25"/>
      <c r="EC1114" s="25"/>
      <c r="ED1114" s="25"/>
      <c r="EE1114" s="25"/>
      <c r="EF1114" s="25"/>
      <c r="EG1114" s="25"/>
      <c r="EH1114" s="25"/>
      <c r="EI1114" s="25"/>
      <c r="EJ1114" s="25"/>
      <c r="EK1114" s="25"/>
      <c r="EL1114" s="25"/>
      <c r="EM1114" s="25"/>
      <c r="EN1114" s="25"/>
      <c r="EO1114" s="25"/>
      <c r="EP1114" s="25"/>
      <c r="EQ1114" s="25"/>
      <c r="ER1114" s="25"/>
      <c r="ES1114" s="25"/>
      <c r="ET1114" s="25"/>
      <c r="EU1114" s="25"/>
      <c r="EV1114" s="25"/>
      <c r="EW1114" s="25"/>
      <c r="EX1114" s="25"/>
      <c r="EY1114" s="25"/>
      <c r="EZ1114" s="25"/>
      <c r="FA1114" s="25"/>
      <c r="FB1114" s="25"/>
      <c r="FC1114" s="25"/>
      <c r="FD1114" s="25"/>
      <c r="FE1114" s="25"/>
    </row>
    <row r="1115" spans="1:161" x14ac:dyDescent="0.2">
      <c r="A1115" s="25"/>
      <c r="B1115" s="25"/>
      <c r="C1115" s="25"/>
      <c r="D1115" s="88"/>
      <c r="E1115" s="88"/>
      <c r="F1115" s="88"/>
      <c r="G1115" s="88"/>
      <c r="H1115" s="88"/>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c r="DE1115" s="25"/>
      <c r="DF1115" s="25"/>
      <c r="DG1115" s="25"/>
      <c r="DH1115" s="25"/>
      <c r="DI1115" s="25"/>
      <c r="DJ1115" s="25"/>
      <c r="DK1115" s="25"/>
      <c r="DL1115" s="25"/>
      <c r="DM1115" s="25"/>
      <c r="DN1115" s="25"/>
      <c r="DO1115" s="25"/>
      <c r="DP1115" s="25"/>
      <c r="DQ1115" s="25"/>
      <c r="DR1115" s="25"/>
      <c r="DS1115" s="25"/>
      <c r="DT1115" s="25"/>
      <c r="DU1115" s="25"/>
      <c r="DV1115" s="25"/>
      <c r="DW1115" s="25"/>
      <c r="DX1115" s="25"/>
      <c r="DY1115" s="25"/>
      <c r="DZ1115" s="25"/>
      <c r="EA1115" s="25"/>
      <c r="EB1115" s="25"/>
      <c r="EC1115" s="25"/>
      <c r="ED1115" s="25"/>
      <c r="EE1115" s="25"/>
      <c r="EF1115" s="25"/>
      <c r="EG1115" s="25"/>
      <c r="EH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row>
    <row r="1116" spans="1:161" x14ac:dyDescent="0.2">
      <c r="A1116" s="25"/>
      <c r="B1116" s="25"/>
      <c r="C1116" s="25"/>
      <c r="D1116" s="88"/>
      <c r="E1116" s="88"/>
      <c r="F1116" s="88"/>
      <c r="G1116" s="88"/>
      <c r="H1116" s="88"/>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c r="DE1116" s="25"/>
      <c r="DF1116" s="25"/>
      <c r="DG1116" s="25"/>
      <c r="DH1116" s="25"/>
      <c r="DI1116" s="25"/>
      <c r="DJ1116" s="25"/>
      <c r="DK1116" s="25"/>
      <c r="DL1116" s="25"/>
      <c r="DM1116" s="25"/>
      <c r="DN1116" s="25"/>
      <c r="DO1116" s="25"/>
      <c r="DP1116" s="25"/>
      <c r="DQ1116" s="25"/>
      <c r="DR1116" s="25"/>
      <c r="DS1116" s="25"/>
      <c r="DT1116" s="25"/>
      <c r="DU1116" s="25"/>
      <c r="DV1116" s="25"/>
      <c r="DW1116" s="25"/>
      <c r="DX1116" s="25"/>
      <c r="DY1116" s="25"/>
      <c r="DZ1116" s="25"/>
      <c r="EA1116" s="25"/>
      <c r="EB1116" s="25"/>
      <c r="EC1116" s="25"/>
      <c r="ED1116" s="25"/>
      <c r="EE1116" s="25"/>
      <c r="EF1116" s="25"/>
      <c r="EG1116" s="25"/>
      <c r="EH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row>
    <row r="1117" spans="1:161" x14ac:dyDescent="0.2">
      <c r="A1117" s="25"/>
      <c r="B1117" s="25"/>
      <c r="C1117" s="25"/>
      <c r="D1117" s="88"/>
      <c r="E1117" s="88"/>
      <c r="F1117" s="88"/>
      <c r="G1117" s="88"/>
      <c r="H1117" s="88"/>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c r="CW1117" s="25"/>
      <c r="CX1117" s="25"/>
      <c r="CY1117" s="25"/>
      <c r="CZ1117" s="25"/>
      <c r="DA1117" s="25"/>
      <c r="DB1117" s="25"/>
      <c r="DC1117" s="25"/>
      <c r="DD1117" s="25"/>
      <c r="DE1117" s="25"/>
      <c r="DF1117" s="25"/>
      <c r="DG1117" s="25"/>
      <c r="DH1117" s="25"/>
      <c r="DI1117" s="25"/>
      <c r="DJ1117" s="25"/>
      <c r="DK1117" s="25"/>
      <c r="DL1117" s="25"/>
      <c r="DM1117" s="25"/>
      <c r="DN1117" s="25"/>
      <c r="DO1117" s="25"/>
      <c r="DP1117" s="25"/>
      <c r="DQ1117" s="25"/>
      <c r="DR1117" s="25"/>
      <c r="DS1117" s="25"/>
      <c r="DT1117" s="25"/>
      <c r="DU1117" s="25"/>
      <c r="DV1117" s="25"/>
      <c r="DW1117" s="25"/>
      <c r="DX1117" s="25"/>
      <c r="DY1117" s="25"/>
      <c r="DZ1117" s="25"/>
      <c r="EA1117" s="25"/>
      <c r="EB1117" s="25"/>
      <c r="EC1117" s="25"/>
      <c r="ED1117" s="25"/>
      <c r="EE1117" s="25"/>
      <c r="EF1117" s="25"/>
      <c r="EG1117" s="25"/>
      <c r="EH1117" s="25"/>
      <c r="EI1117" s="25"/>
      <c r="EJ1117" s="25"/>
      <c r="EK1117" s="25"/>
      <c r="EL1117" s="25"/>
      <c r="EM1117" s="25"/>
      <c r="EN1117" s="25"/>
      <c r="EO1117" s="25"/>
      <c r="EP1117" s="25"/>
      <c r="EQ1117" s="25"/>
      <c r="ER1117" s="25"/>
      <c r="ES1117" s="25"/>
      <c r="ET1117" s="25"/>
      <c r="EU1117" s="25"/>
      <c r="EV1117" s="25"/>
      <c r="EW1117" s="25"/>
      <c r="EX1117" s="25"/>
      <c r="EY1117" s="25"/>
      <c r="EZ1117" s="25"/>
      <c r="FA1117" s="25"/>
      <c r="FB1117" s="25"/>
      <c r="FC1117" s="25"/>
      <c r="FD1117" s="25"/>
      <c r="FE1117" s="25"/>
    </row>
    <row r="1118" spans="1:161" x14ac:dyDescent="0.2">
      <c r="A1118" s="25"/>
      <c r="B1118" s="25"/>
      <c r="C1118" s="25"/>
      <c r="D1118" s="88"/>
      <c r="E1118" s="88"/>
      <c r="F1118" s="88"/>
      <c r="G1118" s="88"/>
      <c r="H1118" s="88"/>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row>
    <row r="1119" spans="1:161" x14ac:dyDescent="0.2">
      <c r="A1119" s="25"/>
      <c r="B1119" s="25"/>
      <c r="C1119" s="25"/>
      <c r="D1119" s="88"/>
      <c r="E1119" s="88"/>
      <c r="F1119" s="88"/>
      <c r="G1119" s="88"/>
      <c r="H1119" s="88"/>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c r="CU1119" s="25"/>
      <c r="CV1119" s="25"/>
      <c r="CW1119" s="25"/>
      <c r="CX1119" s="25"/>
      <c r="CY1119" s="25"/>
      <c r="CZ1119" s="25"/>
      <c r="DA1119" s="25"/>
      <c r="DB1119" s="25"/>
      <c r="DC1119" s="25"/>
      <c r="DD1119" s="25"/>
      <c r="DE1119" s="25"/>
      <c r="DF1119" s="25"/>
      <c r="DG1119" s="25"/>
      <c r="DH1119" s="25"/>
      <c r="DI1119" s="25"/>
      <c r="DJ1119" s="25"/>
      <c r="DK1119" s="25"/>
      <c r="DL1119" s="25"/>
      <c r="DM1119" s="25"/>
      <c r="DN1119" s="25"/>
      <c r="DO1119" s="25"/>
      <c r="DP1119" s="25"/>
      <c r="DQ1119" s="25"/>
      <c r="DR1119" s="25"/>
      <c r="DS1119" s="25"/>
      <c r="DT1119" s="25"/>
      <c r="DU1119" s="25"/>
      <c r="DV1119" s="25"/>
      <c r="DW1119" s="25"/>
      <c r="DX1119" s="25"/>
      <c r="DY1119" s="25"/>
      <c r="DZ1119" s="25"/>
      <c r="EA1119" s="25"/>
      <c r="EB1119" s="25"/>
      <c r="EC1119" s="25"/>
      <c r="ED1119" s="25"/>
      <c r="EE1119" s="25"/>
      <c r="EF1119" s="25"/>
      <c r="EG1119" s="25"/>
      <c r="EH1119" s="25"/>
      <c r="EI1119" s="25"/>
      <c r="EJ1119" s="25"/>
      <c r="EK1119" s="25"/>
      <c r="EL1119" s="25"/>
      <c r="EM1119" s="25"/>
      <c r="EN1119" s="25"/>
      <c r="EO1119" s="25"/>
      <c r="EP1119" s="25"/>
      <c r="EQ1119" s="25"/>
      <c r="ER1119" s="25"/>
      <c r="ES1119" s="25"/>
      <c r="ET1119" s="25"/>
      <c r="EU1119" s="25"/>
      <c r="EV1119" s="25"/>
      <c r="EW1119" s="25"/>
      <c r="EX1119" s="25"/>
      <c r="EY1119" s="25"/>
      <c r="EZ1119" s="25"/>
      <c r="FA1119" s="25"/>
      <c r="FB1119" s="25"/>
      <c r="FC1119" s="25"/>
      <c r="FD1119" s="25"/>
      <c r="FE1119" s="25"/>
    </row>
    <row r="1120" spans="1:161" x14ac:dyDescent="0.2">
      <c r="A1120" s="25"/>
      <c r="B1120" s="25"/>
      <c r="C1120" s="25"/>
      <c r="D1120" s="88"/>
      <c r="E1120" s="88"/>
      <c r="F1120" s="88"/>
      <c r="G1120" s="88"/>
      <c r="H1120" s="88"/>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c r="DE1120" s="25"/>
      <c r="DF1120" s="25"/>
      <c r="DG1120" s="25"/>
      <c r="DH1120" s="25"/>
      <c r="DI1120" s="25"/>
      <c r="DJ1120" s="25"/>
      <c r="DK1120" s="25"/>
      <c r="DL1120" s="25"/>
      <c r="DM1120" s="25"/>
      <c r="DN1120" s="25"/>
      <c r="DO1120" s="25"/>
      <c r="DP1120" s="25"/>
      <c r="DQ1120" s="25"/>
      <c r="DR1120" s="25"/>
      <c r="DS1120" s="25"/>
      <c r="DT1120" s="25"/>
      <c r="DU1120" s="25"/>
      <c r="DV1120" s="25"/>
      <c r="DW1120" s="25"/>
      <c r="DX1120" s="25"/>
      <c r="DY1120" s="25"/>
      <c r="DZ1120" s="25"/>
      <c r="EA1120" s="25"/>
      <c r="EB1120" s="25"/>
      <c r="EC1120" s="25"/>
      <c r="ED1120" s="25"/>
      <c r="EE1120" s="25"/>
      <c r="EF1120" s="25"/>
      <c r="EG1120" s="25"/>
      <c r="EH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row>
    <row r="1121" spans="1:161" x14ac:dyDescent="0.2">
      <c r="A1121" s="25"/>
      <c r="B1121" s="25"/>
      <c r="C1121" s="25"/>
      <c r="D1121" s="88"/>
      <c r="E1121" s="88"/>
      <c r="F1121" s="88"/>
      <c r="G1121" s="88"/>
      <c r="H1121" s="88"/>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row>
    <row r="1122" spans="1:161" x14ac:dyDescent="0.2">
      <c r="A1122" s="25"/>
      <c r="B1122" s="25"/>
      <c r="C1122" s="25"/>
      <c r="D1122" s="88"/>
      <c r="E1122" s="88"/>
      <c r="F1122" s="88"/>
      <c r="G1122" s="88"/>
      <c r="H1122" s="88"/>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c r="DE1122" s="25"/>
      <c r="DF1122" s="25"/>
      <c r="DG1122" s="25"/>
      <c r="DH1122" s="25"/>
      <c r="DI1122" s="25"/>
      <c r="DJ1122" s="25"/>
      <c r="DK1122" s="25"/>
      <c r="DL1122" s="25"/>
      <c r="DM1122" s="25"/>
      <c r="DN1122" s="25"/>
      <c r="DO1122" s="25"/>
      <c r="DP1122" s="25"/>
      <c r="DQ1122" s="25"/>
      <c r="DR1122" s="25"/>
      <c r="DS1122" s="25"/>
      <c r="DT1122" s="25"/>
      <c r="DU1122" s="25"/>
      <c r="DV1122" s="25"/>
      <c r="DW1122" s="25"/>
      <c r="DX1122" s="25"/>
      <c r="DY1122" s="25"/>
      <c r="DZ1122" s="25"/>
      <c r="EA1122" s="25"/>
      <c r="EB1122" s="25"/>
      <c r="EC1122" s="25"/>
      <c r="ED1122" s="25"/>
      <c r="EE1122" s="25"/>
      <c r="EF1122" s="25"/>
      <c r="EG1122" s="25"/>
      <c r="EH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c r="FD1122" s="25"/>
      <c r="FE1122" s="25"/>
    </row>
    <row r="1123" spans="1:161" x14ac:dyDescent="0.2">
      <c r="A1123" s="25"/>
      <c r="B1123" s="25"/>
      <c r="C1123" s="25"/>
      <c r="D1123" s="88"/>
      <c r="E1123" s="88"/>
      <c r="F1123" s="88"/>
      <c r="G1123" s="88"/>
      <c r="H1123" s="88"/>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c r="DC1123" s="25"/>
      <c r="DD1123" s="25"/>
      <c r="DE1123" s="25"/>
      <c r="DF1123" s="25"/>
      <c r="DG1123" s="25"/>
      <c r="DH1123" s="25"/>
      <c r="DI1123" s="25"/>
      <c r="DJ1123" s="25"/>
      <c r="DK1123" s="25"/>
      <c r="DL1123" s="25"/>
      <c r="DM1123" s="25"/>
      <c r="DN1123" s="25"/>
      <c r="DO1123" s="25"/>
      <c r="DP1123" s="25"/>
      <c r="DQ1123" s="25"/>
      <c r="DR1123" s="25"/>
      <c r="DS1123" s="25"/>
      <c r="DT1123" s="25"/>
      <c r="DU1123" s="25"/>
      <c r="DV1123" s="25"/>
      <c r="DW1123" s="25"/>
      <c r="DX1123" s="25"/>
      <c r="DY1123" s="25"/>
      <c r="DZ1123" s="25"/>
      <c r="EA1123" s="25"/>
      <c r="EB1123" s="25"/>
      <c r="EC1123" s="25"/>
      <c r="ED1123" s="25"/>
      <c r="EE1123" s="25"/>
      <c r="EF1123" s="25"/>
      <c r="EG1123" s="25"/>
      <c r="EH1123" s="25"/>
      <c r="EI1123" s="25"/>
      <c r="EJ1123" s="25"/>
      <c r="EK1123" s="25"/>
      <c r="EL1123" s="25"/>
      <c r="EM1123" s="25"/>
      <c r="EN1123" s="25"/>
      <c r="EO1123" s="25"/>
      <c r="EP1123" s="25"/>
      <c r="EQ1123" s="25"/>
      <c r="ER1123" s="25"/>
      <c r="ES1123" s="25"/>
      <c r="ET1123" s="25"/>
      <c r="EU1123" s="25"/>
      <c r="EV1123" s="25"/>
      <c r="EW1123" s="25"/>
      <c r="EX1123" s="25"/>
      <c r="EY1123" s="25"/>
      <c r="EZ1123" s="25"/>
      <c r="FA1123" s="25"/>
      <c r="FB1123" s="25"/>
      <c r="FC1123" s="25"/>
      <c r="FD1123" s="25"/>
      <c r="FE1123" s="25"/>
    </row>
    <row r="1124" spans="1:161" x14ac:dyDescent="0.2">
      <c r="A1124" s="25"/>
      <c r="B1124" s="25"/>
      <c r="C1124" s="25"/>
      <c r="D1124" s="88"/>
      <c r="E1124" s="88"/>
      <c r="F1124" s="88"/>
      <c r="G1124" s="88"/>
      <c r="H1124" s="88"/>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c r="CN1124" s="25"/>
      <c r="CO1124" s="25"/>
      <c r="CP1124" s="25"/>
      <c r="CQ1124" s="25"/>
      <c r="CR1124" s="25"/>
      <c r="CS1124" s="25"/>
      <c r="CT1124" s="25"/>
      <c r="CU1124" s="25"/>
      <c r="CV1124" s="25"/>
      <c r="CW1124" s="25"/>
      <c r="CX1124" s="25"/>
      <c r="CY1124" s="25"/>
      <c r="CZ1124" s="25"/>
      <c r="DA1124" s="25"/>
      <c r="DB1124" s="25"/>
      <c r="DC1124" s="25"/>
      <c r="DD1124" s="25"/>
      <c r="DE1124" s="25"/>
      <c r="DF1124" s="25"/>
      <c r="DG1124" s="25"/>
      <c r="DH1124" s="25"/>
      <c r="DI1124" s="25"/>
      <c r="DJ1124" s="25"/>
      <c r="DK1124" s="25"/>
      <c r="DL1124" s="25"/>
      <c r="DM1124" s="25"/>
      <c r="DN1124" s="25"/>
      <c r="DO1124" s="25"/>
      <c r="DP1124" s="25"/>
      <c r="DQ1124" s="25"/>
      <c r="DR1124" s="25"/>
      <c r="DS1124" s="25"/>
      <c r="DT1124" s="25"/>
      <c r="DU1124" s="25"/>
      <c r="DV1124" s="25"/>
      <c r="DW1124" s="25"/>
      <c r="DX1124" s="25"/>
      <c r="DY1124" s="25"/>
      <c r="DZ1124" s="25"/>
      <c r="EA1124" s="25"/>
      <c r="EB1124" s="25"/>
      <c r="EC1124" s="25"/>
      <c r="ED1124" s="25"/>
      <c r="EE1124" s="25"/>
      <c r="EF1124" s="25"/>
      <c r="EG1124" s="25"/>
      <c r="EH1124" s="25"/>
      <c r="EI1124" s="25"/>
      <c r="EJ1124" s="25"/>
      <c r="EK1124" s="25"/>
      <c r="EL1124" s="25"/>
      <c r="EM1124" s="25"/>
      <c r="EN1124" s="25"/>
      <c r="EO1124" s="25"/>
      <c r="EP1124" s="25"/>
      <c r="EQ1124" s="25"/>
      <c r="ER1124" s="25"/>
      <c r="ES1124" s="25"/>
      <c r="ET1124" s="25"/>
      <c r="EU1124" s="25"/>
      <c r="EV1124" s="25"/>
      <c r="EW1124" s="25"/>
      <c r="EX1124" s="25"/>
      <c r="EY1124" s="25"/>
      <c r="EZ1124" s="25"/>
      <c r="FA1124" s="25"/>
      <c r="FB1124" s="25"/>
      <c r="FC1124" s="25"/>
      <c r="FD1124" s="25"/>
      <c r="FE1124" s="25"/>
    </row>
    <row r="1125" spans="1:161" x14ac:dyDescent="0.2">
      <c r="A1125" s="25"/>
      <c r="B1125" s="25"/>
      <c r="C1125" s="25"/>
      <c r="D1125" s="88"/>
      <c r="E1125" s="88"/>
      <c r="F1125" s="88"/>
      <c r="G1125" s="88"/>
      <c r="H1125" s="88"/>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row>
    <row r="1126" spans="1:161" x14ac:dyDescent="0.2">
      <c r="A1126" s="25"/>
      <c r="B1126" s="25"/>
      <c r="C1126" s="25"/>
      <c r="D1126" s="88"/>
      <c r="E1126" s="88"/>
      <c r="F1126" s="88"/>
      <c r="G1126" s="88"/>
      <c r="H1126" s="88"/>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row>
    <row r="1127" spans="1:161" x14ac:dyDescent="0.2">
      <c r="A1127" s="25"/>
      <c r="B1127" s="25"/>
      <c r="C1127" s="25"/>
      <c r="D1127" s="88"/>
      <c r="E1127" s="88"/>
      <c r="F1127" s="88"/>
      <c r="G1127" s="88"/>
      <c r="H1127" s="88"/>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c r="CW1127" s="25"/>
      <c r="CX1127" s="25"/>
      <c r="CY1127" s="25"/>
      <c r="CZ1127" s="25"/>
      <c r="DA1127" s="25"/>
      <c r="DB1127" s="25"/>
      <c r="DC1127" s="25"/>
      <c r="DD1127" s="25"/>
      <c r="DE1127" s="25"/>
      <c r="DF1127" s="25"/>
      <c r="DG1127" s="25"/>
      <c r="DH1127" s="25"/>
      <c r="DI1127" s="25"/>
      <c r="DJ1127" s="25"/>
      <c r="DK1127" s="25"/>
      <c r="DL1127" s="25"/>
      <c r="DM1127" s="25"/>
      <c r="DN1127" s="25"/>
      <c r="DO1127" s="25"/>
      <c r="DP1127" s="25"/>
      <c r="DQ1127" s="25"/>
      <c r="DR1127" s="25"/>
      <c r="DS1127" s="25"/>
      <c r="DT1127" s="25"/>
      <c r="DU1127" s="25"/>
      <c r="DV1127" s="25"/>
      <c r="DW1127" s="25"/>
      <c r="DX1127" s="25"/>
      <c r="DY1127" s="25"/>
      <c r="DZ1127" s="25"/>
      <c r="EA1127" s="25"/>
      <c r="EB1127" s="25"/>
      <c r="EC1127" s="25"/>
      <c r="ED1127" s="25"/>
      <c r="EE1127" s="25"/>
      <c r="EF1127" s="25"/>
      <c r="EG1127" s="25"/>
      <c r="EH1127" s="25"/>
      <c r="EI1127" s="25"/>
      <c r="EJ1127" s="25"/>
      <c r="EK1127" s="25"/>
      <c r="EL1127" s="25"/>
      <c r="EM1127" s="25"/>
      <c r="EN1127" s="25"/>
      <c r="EO1127" s="25"/>
      <c r="EP1127" s="25"/>
      <c r="EQ1127" s="25"/>
      <c r="ER1127" s="25"/>
      <c r="ES1127" s="25"/>
      <c r="ET1127" s="25"/>
      <c r="EU1127" s="25"/>
      <c r="EV1127" s="25"/>
      <c r="EW1127" s="25"/>
      <c r="EX1127" s="25"/>
      <c r="EY1127" s="25"/>
      <c r="EZ1127" s="25"/>
      <c r="FA1127" s="25"/>
      <c r="FB1127" s="25"/>
      <c r="FC1127" s="25"/>
      <c r="FD1127" s="25"/>
      <c r="FE1127" s="25"/>
    </row>
    <row r="1128" spans="1:161" x14ac:dyDescent="0.2">
      <c r="A1128" s="25"/>
      <c r="B1128" s="25"/>
      <c r="C1128" s="25"/>
      <c r="D1128" s="88"/>
      <c r="E1128" s="88"/>
      <c r="F1128" s="88"/>
      <c r="G1128" s="88"/>
      <c r="H1128" s="88"/>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c r="CU1128" s="25"/>
      <c r="CV1128" s="25"/>
      <c r="CW1128" s="25"/>
      <c r="CX1128" s="25"/>
      <c r="CY1128" s="25"/>
      <c r="CZ1128" s="25"/>
      <c r="DA1128" s="25"/>
      <c r="DB1128" s="25"/>
      <c r="DC1128" s="25"/>
      <c r="DD1128" s="25"/>
      <c r="DE1128" s="25"/>
      <c r="DF1128" s="25"/>
      <c r="DG1128" s="25"/>
      <c r="DH1128" s="25"/>
      <c r="DI1128" s="25"/>
      <c r="DJ1128" s="25"/>
      <c r="DK1128" s="25"/>
      <c r="DL1128" s="25"/>
      <c r="DM1128" s="25"/>
      <c r="DN1128" s="25"/>
      <c r="DO1128" s="25"/>
      <c r="DP1128" s="25"/>
      <c r="DQ1128" s="25"/>
      <c r="DR1128" s="25"/>
      <c r="DS1128" s="25"/>
      <c r="DT1128" s="25"/>
      <c r="DU1128" s="25"/>
      <c r="DV1128" s="25"/>
      <c r="DW1128" s="25"/>
      <c r="DX1128" s="25"/>
      <c r="DY1128" s="25"/>
      <c r="DZ1128" s="25"/>
      <c r="EA1128" s="25"/>
      <c r="EB1128" s="25"/>
      <c r="EC1128" s="25"/>
      <c r="ED1128" s="25"/>
      <c r="EE1128" s="25"/>
      <c r="EF1128" s="25"/>
      <c r="EG1128" s="25"/>
      <c r="EH1128" s="25"/>
      <c r="EI1128" s="25"/>
      <c r="EJ1128" s="25"/>
      <c r="EK1128" s="25"/>
      <c r="EL1128" s="25"/>
      <c r="EM1128" s="25"/>
      <c r="EN1128" s="25"/>
      <c r="EO1128" s="25"/>
      <c r="EP1128" s="25"/>
      <c r="EQ1128" s="25"/>
      <c r="ER1128" s="25"/>
      <c r="ES1128" s="25"/>
      <c r="ET1128" s="25"/>
      <c r="EU1128" s="25"/>
      <c r="EV1128" s="25"/>
      <c r="EW1128" s="25"/>
      <c r="EX1128" s="25"/>
      <c r="EY1128" s="25"/>
      <c r="EZ1128" s="25"/>
      <c r="FA1128" s="25"/>
      <c r="FB1128" s="25"/>
      <c r="FC1128" s="25"/>
      <c r="FD1128" s="25"/>
      <c r="FE1128" s="25"/>
    </row>
    <row r="1129" spans="1:161" x14ac:dyDescent="0.2">
      <c r="A1129" s="25"/>
      <c r="B1129" s="25"/>
      <c r="C1129" s="25"/>
      <c r="D1129" s="88"/>
      <c r="E1129" s="88"/>
      <c r="F1129" s="88"/>
      <c r="G1129" s="88"/>
      <c r="H1129" s="88"/>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c r="DE1129" s="25"/>
      <c r="DF1129" s="25"/>
      <c r="DG1129" s="25"/>
      <c r="DH1129" s="25"/>
      <c r="DI1129" s="25"/>
      <c r="DJ1129" s="25"/>
      <c r="DK1129" s="25"/>
      <c r="DL1129" s="25"/>
      <c r="DM1129" s="25"/>
      <c r="DN1129" s="25"/>
      <c r="DO1129" s="25"/>
      <c r="DP1129" s="25"/>
      <c r="DQ1129" s="25"/>
      <c r="DR1129" s="25"/>
      <c r="DS1129" s="25"/>
      <c r="DT1129" s="25"/>
      <c r="DU1129" s="25"/>
      <c r="DV1129" s="25"/>
      <c r="DW1129" s="25"/>
      <c r="DX1129" s="25"/>
      <c r="DY1129" s="25"/>
      <c r="DZ1129" s="25"/>
      <c r="EA1129" s="25"/>
      <c r="EB1129" s="25"/>
      <c r="EC1129" s="25"/>
      <c r="ED1129" s="25"/>
      <c r="EE1129" s="25"/>
      <c r="EF1129" s="25"/>
      <c r="EG1129" s="25"/>
      <c r="EH1129" s="25"/>
      <c r="EI1129" s="25"/>
      <c r="EJ1129" s="25"/>
      <c r="EK1129" s="25"/>
      <c r="EL1129" s="25"/>
      <c r="EM1129" s="25"/>
      <c r="EN1129" s="25"/>
      <c r="EO1129" s="25"/>
      <c r="EP1129" s="25"/>
      <c r="EQ1129" s="25"/>
      <c r="ER1129" s="25"/>
      <c r="ES1129" s="25"/>
      <c r="ET1129" s="25"/>
      <c r="EU1129" s="25"/>
      <c r="EV1129" s="25"/>
      <c r="EW1129" s="25"/>
      <c r="EX1129" s="25"/>
      <c r="EY1129" s="25"/>
      <c r="EZ1129" s="25"/>
      <c r="FA1129" s="25"/>
      <c r="FB1129" s="25"/>
      <c r="FC1129" s="25"/>
      <c r="FD1129" s="25"/>
      <c r="FE1129" s="25"/>
    </row>
    <row r="1130" spans="1:161" x14ac:dyDescent="0.2">
      <c r="A1130" s="25"/>
      <c r="B1130" s="25"/>
      <c r="C1130" s="25"/>
      <c r="D1130" s="88"/>
      <c r="E1130" s="88"/>
      <c r="F1130" s="88"/>
      <c r="G1130" s="88"/>
      <c r="H1130" s="88"/>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c r="CW1130" s="25"/>
      <c r="CX1130" s="25"/>
      <c r="CY1130" s="25"/>
      <c r="CZ1130" s="25"/>
      <c r="DA1130" s="25"/>
      <c r="DB1130" s="25"/>
      <c r="DC1130" s="25"/>
      <c r="DD1130" s="25"/>
      <c r="DE1130" s="25"/>
      <c r="DF1130" s="25"/>
      <c r="DG1130" s="25"/>
      <c r="DH1130" s="25"/>
      <c r="DI1130" s="25"/>
      <c r="DJ1130" s="25"/>
      <c r="DK1130" s="25"/>
      <c r="DL1130" s="25"/>
      <c r="DM1130" s="25"/>
      <c r="DN1130" s="25"/>
      <c r="DO1130" s="25"/>
      <c r="DP1130" s="25"/>
      <c r="DQ1130" s="25"/>
      <c r="DR1130" s="25"/>
      <c r="DS1130" s="25"/>
      <c r="DT1130" s="25"/>
      <c r="DU1130" s="25"/>
      <c r="DV1130" s="25"/>
      <c r="DW1130" s="25"/>
      <c r="DX1130" s="25"/>
      <c r="DY1130" s="25"/>
      <c r="DZ1130" s="25"/>
      <c r="EA1130" s="25"/>
      <c r="EB1130" s="25"/>
      <c r="EC1130" s="25"/>
      <c r="ED1130" s="25"/>
      <c r="EE1130" s="25"/>
      <c r="EF1130" s="25"/>
      <c r="EG1130" s="25"/>
      <c r="EH1130" s="25"/>
      <c r="EI1130" s="25"/>
      <c r="EJ1130" s="25"/>
      <c r="EK1130" s="25"/>
      <c r="EL1130" s="25"/>
      <c r="EM1130" s="25"/>
      <c r="EN1130" s="25"/>
      <c r="EO1130" s="25"/>
      <c r="EP1130" s="25"/>
      <c r="EQ1130" s="25"/>
      <c r="ER1130" s="25"/>
      <c r="ES1130" s="25"/>
      <c r="ET1130" s="25"/>
      <c r="EU1130" s="25"/>
      <c r="EV1130" s="25"/>
      <c r="EW1130" s="25"/>
      <c r="EX1130" s="25"/>
      <c r="EY1130" s="25"/>
      <c r="EZ1130" s="25"/>
      <c r="FA1130" s="25"/>
      <c r="FB1130" s="25"/>
      <c r="FC1130" s="25"/>
      <c r="FD1130" s="25"/>
      <c r="FE1130" s="25"/>
    </row>
    <row r="1131" spans="1:161" x14ac:dyDescent="0.2">
      <c r="A1131" s="25"/>
      <c r="B1131" s="25"/>
      <c r="C1131" s="25"/>
      <c r="D1131" s="88"/>
      <c r="E1131" s="88"/>
      <c r="F1131" s="88"/>
      <c r="G1131" s="88"/>
      <c r="H1131" s="88"/>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c r="CU1131" s="25"/>
      <c r="CV1131" s="25"/>
      <c r="CW1131" s="25"/>
      <c r="CX1131" s="25"/>
      <c r="CY1131" s="25"/>
      <c r="CZ1131" s="25"/>
      <c r="DA1131" s="25"/>
      <c r="DB1131" s="25"/>
      <c r="DC1131" s="25"/>
      <c r="DD1131" s="25"/>
      <c r="DE1131" s="25"/>
      <c r="DF1131" s="25"/>
      <c r="DG1131" s="25"/>
      <c r="DH1131" s="25"/>
      <c r="DI1131" s="25"/>
      <c r="DJ1131" s="25"/>
      <c r="DK1131" s="25"/>
      <c r="DL1131" s="25"/>
      <c r="DM1131" s="25"/>
      <c r="DN1131" s="25"/>
      <c r="DO1131" s="25"/>
      <c r="DP1131" s="25"/>
      <c r="DQ1131" s="25"/>
      <c r="DR1131" s="25"/>
      <c r="DS1131" s="25"/>
      <c r="DT1131" s="25"/>
      <c r="DU1131" s="25"/>
      <c r="DV1131" s="25"/>
      <c r="DW1131" s="25"/>
      <c r="DX1131" s="25"/>
      <c r="DY1131" s="25"/>
      <c r="DZ1131" s="25"/>
      <c r="EA1131" s="25"/>
      <c r="EB1131" s="25"/>
      <c r="EC1131" s="25"/>
      <c r="ED1131" s="25"/>
      <c r="EE1131" s="25"/>
      <c r="EF1131" s="25"/>
      <c r="EG1131" s="25"/>
      <c r="EH1131" s="25"/>
      <c r="EI1131" s="25"/>
      <c r="EJ1131" s="25"/>
      <c r="EK1131" s="25"/>
      <c r="EL1131" s="25"/>
      <c r="EM1131" s="25"/>
      <c r="EN1131" s="25"/>
      <c r="EO1131" s="25"/>
      <c r="EP1131" s="25"/>
      <c r="EQ1131" s="25"/>
      <c r="ER1131" s="25"/>
      <c r="ES1131" s="25"/>
      <c r="ET1131" s="25"/>
      <c r="EU1131" s="25"/>
      <c r="EV1131" s="25"/>
      <c r="EW1131" s="25"/>
      <c r="EX1131" s="25"/>
      <c r="EY1131" s="25"/>
      <c r="EZ1131" s="25"/>
      <c r="FA1131" s="25"/>
      <c r="FB1131" s="25"/>
      <c r="FC1131" s="25"/>
      <c r="FD1131" s="25"/>
      <c r="FE1131" s="25"/>
    </row>
    <row r="1132" spans="1:161" x14ac:dyDescent="0.2">
      <c r="A1132" s="25"/>
      <c r="B1132" s="25"/>
      <c r="C1132" s="25"/>
      <c r="D1132" s="88"/>
      <c r="E1132" s="88"/>
      <c r="F1132" s="88"/>
      <c r="G1132" s="88"/>
      <c r="H1132" s="88"/>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row>
    <row r="1133" spans="1:161" x14ac:dyDescent="0.2">
      <c r="A1133" s="25"/>
      <c r="B1133" s="25"/>
      <c r="C1133" s="25"/>
      <c r="D1133" s="88"/>
      <c r="E1133" s="88"/>
      <c r="F1133" s="88"/>
      <c r="G1133" s="88"/>
      <c r="H1133" s="88"/>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row>
    <row r="1134" spans="1:161" x14ac:dyDescent="0.2">
      <c r="A1134" s="25"/>
      <c r="B1134" s="25"/>
      <c r="C1134" s="25"/>
      <c r="D1134" s="88"/>
      <c r="E1134" s="88"/>
      <c r="F1134" s="88"/>
      <c r="G1134" s="88"/>
      <c r="H1134" s="88"/>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row>
    <row r="1135" spans="1:161" x14ac:dyDescent="0.2">
      <c r="A1135" s="25"/>
      <c r="B1135" s="25"/>
      <c r="C1135" s="25"/>
      <c r="D1135" s="88"/>
      <c r="E1135" s="88"/>
      <c r="F1135" s="88"/>
      <c r="G1135" s="88"/>
      <c r="H1135" s="88"/>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c r="DE1135" s="25"/>
      <c r="DF1135" s="25"/>
      <c r="DG1135" s="25"/>
      <c r="DH1135" s="25"/>
      <c r="DI1135" s="25"/>
      <c r="DJ1135" s="25"/>
      <c r="DK1135" s="25"/>
      <c r="DL1135" s="25"/>
      <c r="DM1135" s="25"/>
      <c r="DN1135" s="25"/>
      <c r="DO1135" s="25"/>
      <c r="DP1135" s="25"/>
      <c r="DQ1135" s="25"/>
      <c r="DR1135" s="25"/>
      <c r="DS1135" s="25"/>
      <c r="DT1135" s="25"/>
      <c r="DU1135" s="25"/>
      <c r="DV1135" s="25"/>
      <c r="DW1135" s="25"/>
      <c r="DX1135" s="25"/>
      <c r="DY1135" s="25"/>
      <c r="DZ1135" s="25"/>
      <c r="EA1135" s="25"/>
      <c r="EB1135" s="25"/>
      <c r="EC1135" s="25"/>
      <c r="ED1135" s="25"/>
      <c r="EE1135" s="25"/>
      <c r="EF1135" s="25"/>
      <c r="EG1135" s="25"/>
      <c r="EH1135" s="25"/>
      <c r="EI1135" s="25"/>
      <c r="EJ1135" s="25"/>
      <c r="EK1135" s="25"/>
      <c r="EL1135" s="25"/>
      <c r="EM1135" s="25"/>
      <c r="EN1135" s="25"/>
      <c r="EO1135" s="25"/>
      <c r="EP1135" s="25"/>
      <c r="EQ1135" s="25"/>
      <c r="ER1135" s="25"/>
      <c r="ES1135" s="25"/>
      <c r="ET1135" s="25"/>
      <c r="EU1135" s="25"/>
      <c r="EV1135" s="25"/>
      <c r="EW1135" s="25"/>
      <c r="EX1135" s="25"/>
      <c r="EY1135" s="25"/>
      <c r="EZ1135" s="25"/>
      <c r="FA1135" s="25"/>
      <c r="FB1135" s="25"/>
      <c r="FC1135" s="25"/>
      <c r="FD1135" s="25"/>
      <c r="FE1135" s="25"/>
    </row>
    <row r="1136" spans="1:161" x14ac:dyDescent="0.2">
      <c r="A1136" s="25"/>
      <c r="B1136" s="25"/>
      <c r="C1136" s="25"/>
      <c r="D1136" s="88"/>
      <c r="E1136" s="88"/>
      <c r="F1136" s="88"/>
      <c r="G1136" s="88"/>
      <c r="H1136" s="88"/>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c r="DE1136" s="25"/>
      <c r="DF1136" s="25"/>
      <c r="DG1136" s="25"/>
      <c r="DH1136" s="25"/>
      <c r="DI1136" s="25"/>
      <c r="DJ1136" s="25"/>
      <c r="DK1136" s="25"/>
      <c r="DL1136" s="25"/>
      <c r="DM1136" s="25"/>
      <c r="DN1136" s="25"/>
      <c r="DO1136" s="25"/>
      <c r="DP1136" s="25"/>
      <c r="DQ1136" s="25"/>
      <c r="DR1136" s="25"/>
      <c r="DS1136" s="25"/>
      <c r="DT1136" s="25"/>
      <c r="DU1136" s="25"/>
      <c r="DV1136" s="25"/>
      <c r="DW1136" s="25"/>
      <c r="DX1136" s="25"/>
      <c r="DY1136" s="25"/>
      <c r="DZ1136" s="25"/>
      <c r="EA1136" s="25"/>
      <c r="EB1136" s="25"/>
      <c r="EC1136" s="25"/>
      <c r="ED1136" s="25"/>
      <c r="EE1136" s="25"/>
      <c r="EF1136" s="25"/>
      <c r="EG1136" s="25"/>
      <c r="EH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row>
    <row r="1137" spans="1:161" x14ac:dyDescent="0.2">
      <c r="A1137" s="25"/>
      <c r="B1137" s="25"/>
      <c r="C1137" s="25"/>
      <c r="D1137" s="88"/>
      <c r="E1137" s="88"/>
      <c r="F1137" s="88"/>
      <c r="G1137" s="88"/>
      <c r="H1137" s="88"/>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c r="CN1137" s="25"/>
      <c r="CO1137" s="25"/>
      <c r="CP1137" s="25"/>
      <c r="CQ1137" s="25"/>
      <c r="CR1137" s="25"/>
      <c r="CS1137" s="25"/>
      <c r="CT1137" s="25"/>
      <c r="CU1137" s="25"/>
      <c r="CV1137" s="25"/>
      <c r="CW1137" s="25"/>
      <c r="CX1137" s="25"/>
      <c r="CY1137" s="25"/>
      <c r="CZ1137" s="25"/>
      <c r="DA1137" s="25"/>
      <c r="DB1137" s="25"/>
      <c r="DC1137" s="25"/>
      <c r="DD1137" s="25"/>
      <c r="DE1137" s="25"/>
      <c r="DF1137" s="25"/>
      <c r="DG1137" s="25"/>
      <c r="DH1137" s="25"/>
      <c r="DI1137" s="25"/>
      <c r="DJ1137" s="25"/>
      <c r="DK1137" s="25"/>
      <c r="DL1137" s="25"/>
      <c r="DM1137" s="25"/>
      <c r="DN1137" s="25"/>
      <c r="DO1137" s="25"/>
      <c r="DP1137" s="25"/>
      <c r="DQ1137" s="25"/>
      <c r="DR1137" s="25"/>
      <c r="DS1137" s="25"/>
      <c r="DT1137" s="25"/>
      <c r="DU1137" s="25"/>
      <c r="DV1137" s="25"/>
      <c r="DW1137" s="25"/>
      <c r="DX1137" s="25"/>
      <c r="DY1137" s="25"/>
      <c r="DZ1137" s="25"/>
      <c r="EA1137" s="25"/>
      <c r="EB1137" s="25"/>
      <c r="EC1137" s="25"/>
      <c r="ED1137" s="25"/>
      <c r="EE1137" s="25"/>
      <c r="EF1137" s="25"/>
      <c r="EG1137" s="25"/>
      <c r="EH1137" s="25"/>
      <c r="EI1137" s="25"/>
      <c r="EJ1137" s="25"/>
      <c r="EK1137" s="25"/>
      <c r="EL1137" s="25"/>
      <c r="EM1137" s="25"/>
      <c r="EN1137" s="25"/>
      <c r="EO1137" s="25"/>
      <c r="EP1137" s="25"/>
      <c r="EQ1137" s="25"/>
      <c r="ER1137" s="25"/>
      <c r="ES1137" s="25"/>
      <c r="ET1137" s="25"/>
      <c r="EU1137" s="25"/>
      <c r="EV1137" s="25"/>
      <c r="EW1137" s="25"/>
      <c r="EX1137" s="25"/>
      <c r="EY1137" s="25"/>
      <c r="EZ1137" s="25"/>
      <c r="FA1137" s="25"/>
      <c r="FB1137" s="25"/>
      <c r="FC1137" s="25"/>
      <c r="FD1137" s="25"/>
      <c r="FE1137" s="25"/>
    </row>
    <row r="1138" spans="1:161" x14ac:dyDescent="0.2">
      <c r="A1138" s="25"/>
      <c r="B1138" s="25"/>
      <c r="C1138" s="25"/>
      <c r="D1138" s="88"/>
      <c r="E1138" s="88"/>
      <c r="F1138" s="88"/>
      <c r="G1138" s="88"/>
      <c r="H1138" s="88"/>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c r="DE1138" s="25"/>
      <c r="DF1138" s="25"/>
      <c r="DG1138" s="25"/>
      <c r="DH1138" s="25"/>
      <c r="DI1138" s="25"/>
      <c r="DJ1138" s="25"/>
      <c r="DK1138" s="25"/>
      <c r="DL1138" s="25"/>
      <c r="DM1138" s="25"/>
      <c r="DN1138" s="25"/>
      <c r="DO1138" s="25"/>
      <c r="DP1138" s="25"/>
      <c r="DQ1138" s="25"/>
      <c r="DR1138" s="25"/>
      <c r="DS1138" s="25"/>
      <c r="DT1138" s="25"/>
      <c r="DU1138" s="25"/>
      <c r="DV1138" s="25"/>
      <c r="DW1138" s="25"/>
      <c r="DX1138" s="25"/>
      <c r="DY1138" s="25"/>
      <c r="DZ1138" s="25"/>
      <c r="EA1138" s="25"/>
      <c r="EB1138" s="25"/>
      <c r="EC1138" s="25"/>
      <c r="ED1138" s="25"/>
      <c r="EE1138" s="25"/>
      <c r="EF1138" s="25"/>
      <c r="EG1138" s="25"/>
      <c r="EH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row>
    <row r="1139" spans="1:161" x14ac:dyDescent="0.2">
      <c r="A1139" s="25"/>
      <c r="B1139" s="25"/>
      <c r="C1139" s="25"/>
      <c r="D1139" s="88"/>
      <c r="E1139" s="88"/>
      <c r="F1139" s="88"/>
      <c r="G1139" s="88"/>
      <c r="H1139" s="88"/>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row>
    <row r="1140" spans="1:161" x14ac:dyDescent="0.2">
      <c r="A1140" s="25"/>
      <c r="B1140" s="25"/>
      <c r="C1140" s="25"/>
      <c r="D1140" s="88"/>
      <c r="E1140" s="88"/>
      <c r="F1140" s="88"/>
      <c r="G1140" s="88"/>
      <c r="H1140" s="88"/>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row>
    <row r="1141" spans="1:161" x14ac:dyDescent="0.2">
      <c r="A1141" s="25"/>
      <c r="B1141" s="25"/>
      <c r="C1141" s="25"/>
      <c r="D1141" s="88"/>
      <c r="E1141" s="88"/>
      <c r="F1141" s="88"/>
      <c r="G1141" s="88"/>
      <c r="H1141" s="88"/>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row>
    <row r="1142" spans="1:161" x14ac:dyDescent="0.2">
      <c r="A1142" s="25"/>
      <c r="B1142" s="25"/>
      <c r="C1142" s="25"/>
      <c r="D1142" s="88"/>
      <c r="E1142" s="88"/>
      <c r="F1142" s="88"/>
      <c r="G1142" s="88"/>
      <c r="H1142" s="88"/>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row>
    <row r="1143" spans="1:161" x14ac:dyDescent="0.2">
      <c r="A1143" s="25"/>
      <c r="B1143" s="25"/>
      <c r="C1143" s="25"/>
      <c r="D1143" s="88"/>
      <c r="E1143" s="88"/>
      <c r="F1143" s="88"/>
      <c r="G1143" s="88"/>
      <c r="H1143" s="88"/>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row>
    <row r="1144" spans="1:161" x14ac:dyDescent="0.2">
      <c r="A1144" s="25"/>
      <c r="B1144" s="25"/>
      <c r="C1144" s="25"/>
      <c r="D1144" s="88"/>
      <c r="E1144" s="88"/>
      <c r="F1144" s="88"/>
      <c r="G1144" s="88"/>
      <c r="H1144" s="88"/>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row>
    <row r="1145" spans="1:161" x14ac:dyDescent="0.2">
      <c r="A1145" s="25"/>
      <c r="B1145" s="25"/>
      <c r="C1145" s="25"/>
      <c r="D1145" s="88"/>
      <c r="E1145" s="88"/>
      <c r="F1145" s="88"/>
      <c r="G1145" s="88"/>
      <c r="H1145" s="88"/>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row>
    <row r="1146" spans="1:161" x14ac:dyDescent="0.2">
      <c r="A1146" s="25"/>
      <c r="B1146" s="25"/>
      <c r="C1146" s="25"/>
      <c r="D1146" s="88"/>
      <c r="E1146" s="88"/>
      <c r="F1146" s="88"/>
      <c r="G1146" s="88"/>
      <c r="H1146" s="88"/>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row>
    <row r="1147" spans="1:161" x14ac:dyDescent="0.2">
      <c r="A1147" s="25"/>
      <c r="B1147" s="25"/>
      <c r="C1147" s="25"/>
      <c r="D1147" s="88"/>
      <c r="E1147" s="88"/>
      <c r="F1147" s="88"/>
      <c r="G1147" s="88"/>
      <c r="H1147" s="88"/>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row>
    <row r="1148" spans="1:161" x14ac:dyDescent="0.2">
      <c r="A1148" s="25"/>
      <c r="B1148" s="25"/>
      <c r="C1148" s="25"/>
      <c r="D1148" s="88"/>
      <c r="E1148" s="88"/>
      <c r="F1148" s="88"/>
      <c r="G1148" s="88"/>
      <c r="H1148" s="88"/>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row>
    <row r="1149" spans="1:161" x14ac:dyDescent="0.2">
      <c r="A1149" s="25"/>
      <c r="B1149" s="25"/>
      <c r="C1149" s="25"/>
      <c r="D1149" s="88"/>
      <c r="E1149" s="88"/>
      <c r="F1149" s="88"/>
      <c r="G1149" s="88"/>
      <c r="H1149" s="88"/>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row>
    <row r="1150" spans="1:161" x14ac:dyDescent="0.2">
      <c r="A1150" s="25"/>
      <c r="B1150" s="25"/>
      <c r="C1150" s="25"/>
      <c r="D1150" s="88"/>
      <c r="E1150" s="88"/>
      <c r="F1150" s="88"/>
      <c r="G1150" s="88"/>
      <c r="H1150" s="88"/>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row>
    <row r="1151" spans="1:161" x14ac:dyDescent="0.2">
      <c r="A1151" s="25"/>
      <c r="B1151" s="25"/>
      <c r="C1151" s="25"/>
      <c r="D1151" s="88"/>
      <c r="E1151" s="88"/>
      <c r="F1151" s="88"/>
      <c r="G1151" s="88"/>
      <c r="H1151" s="88"/>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c r="CQ1151" s="25"/>
      <c r="CR1151" s="25"/>
      <c r="CS1151" s="25"/>
      <c r="CT1151" s="25"/>
      <c r="CU1151" s="25"/>
      <c r="CV1151" s="25"/>
      <c r="CW1151" s="25"/>
      <c r="CX1151" s="25"/>
      <c r="CY1151" s="25"/>
      <c r="CZ1151" s="25"/>
      <c r="DA1151" s="25"/>
      <c r="DB1151" s="25"/>
      <c r="DC1151" s="25"/>
      <c r="DD1151" s="25"/>
      <c r="DE1151" s="25"/>
      <c r="DF1151" s="25"/>
      <c r="DG1151" s="25"/>
      <c r="DH1151" s="25"/>
      <c r="DI1151" s="25"/>
      <c r="DJ1151" s="25"/>
      <c r="DK1151" s="25"/>
      <c r="DL1151" s="25"/>
      <c r="DM1151" s="25"/>
      <c r="DN1151" s="25"/>
      <c r="DO1151" s="25"/>
      <c r="DP1151" s="25"/>
      <c r="DQ1151" s="25"/>
      <c r="DR1151" s="25"/>
      <c r="DS1151" s="25"/>
      <c r="DT1151" s="25"/>
      <c r="DU1151" s="25"/>
      <c r="DV1151" s="25"/>
      <c r="DW1151" s="25"/>
      <c r="DX1151" s="25"/>
      <c r="DY1151" s="25"/>
      <c r="DZ1151" s="25"/>
      <c r="EA1151" s="25"/>
      <c r="EB1151" s="25"/>
      <c r="EC1151" s="25"/>
      <c r="ED1151" s="25"/>
      <c r="EE1151" s="25"/>
      <c r="EF1151" s="25"/>
      <c r="EG1151" s="25"/>
      <c r="EH1151" s="25"/>
      <c r="EI1151" s="25"/>
      <c r="EJ1151" s="25"/>
      <c r="EK1151" s="25"/>
      <c r="EL1151" s="25"/>
      <c r="EM1151" s="25"/>
      <c r="EN1151" s="25"/>
      <c r="EO1151" s="25"/>
      <c r="EP1151" s="25"/>
      <c r="EQ1151" s="25"/>
      <c r="ER1151" s="25"/>
      <c r="ES1151" s="25"/>
      <c r="ET1151" s="25"/>
      <c r="EU1151" s="25"/>
      <c r="EV1151" s="25"/>
      <c r="EW1151" s="25"/>
      <c r="EX1151" s="25"/>
      <c r="EY1151" s="25"/>
      <c r="EZ1151" s="25"/>
      <c r="FA1151" s="25"/>
      <c r="FB1151" s="25"/>
      <c r="FC1151" s="25"/>
      <c r="FD1151" s="25"/>
      <c r="FE1151" s="25"/>
    </row>
    <row r="1152" spans="1:161" x14ac:dyDescent="0.2">
      <c r="A1152" s="25"/>
      <c r="B1152" s="25"/>
      <c r="C1152" s="25"/>
      <c r="D1152" s="88"/>
      <c r="E1152" s="88"/>
      <c r="F1152" s="88"/>
      <c r="G1152" s="88"/>
      <c r="H1152" s="88"/>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c r="CN1152" s="25"/>
      <c r="CO1152" s="25"/>
      <c r="CP1152" s="25"/>
      <c r="CQ1152" s="25"/>
      <c r="CR1152" s="25"/>
      <c r="CS1152" s="25"/>
      <c r="CT1152" s="25"/>
      <c r="CU1152" s="25"/>
      <c r="CV1152" s="25"/>
      <c r="CW1152" s="25"/>
      <c r="CX1152" s="25"/>
      <c r="CY1152" s="25"/>
      <c r="CZ1152" s="25"/>
      <c r="DA1152" s="25"/>
      <c r="DB1152" s="25"/>
      <c r="DC1152" s="25"/>
      <c r="DD1152" s="25"/>
      <c r="DE1152" s="25"/>
      <c r="DF1152" s="25"/>
      <c r="DG1152" s="25"/>
      <c r="DH1152" s="25"/>
      <c r="DI1152" s="25"/>
      <c r="DJ1152" s="25"/>
      <c r="DK1152" s="25"/>
      <c r="DL1152" s="25"/>
      <c r="DM1152" s="25"/>
      <c r="DN1152" s="25"/>
      <c r="DO1152" s="25"/>
      <c r="DP1152" s="25"/>
      <c r="DQ1152" s="25"/>
      <c r="DR1152" s="25"/>
      <c r="DS1152" s="25"/>
      <c r="DT1152" s="25"/>
      <c r="DU1152" s="25"/>
      <c r="DV1152" s="25"/>
      <c r="DW1152" s="25"/>
      <c r="DX1152" s="25"/>
      <c r="DY1152" s="25"/>
      <c r="DZ1152" s="25"/>
      <c r="EA1152" s="25"/>
      <c r="EB1152" s="25"/>
      <c r="EC1152" s="25"/>
      <c r="ED1152" s="25"/>
      <c r="EE1152" s="25"/>
      <c r="EF1152" s="25"/>
      <c r="EG1152" s="25"/>
      <c r="EH1152" s="25"/>
      <c r="EI1152" s="25"/>
      <c r="EJ1152" s="25"/>
      <c r="EK1152" s="25"/>
      <c r="EL1152" s="25"/>
      <c r="EM1152" s="25"/>
      <c r="EN1152" s="25"/>
      <c r="EO1152" s="25"/>
      <c r="EP1152" s="25"/>
      <c r="EQ1152" s="25"/>
      <c r="ER1152" s="25"/>
      <c r="ES1152" s="25"/>
      <c r="ET1152" s="25"/>
      <c r="EU1152" s="25"/>
      <c r="EV1152" s="25"/>
      <c r="EW1152" s="25"/>
      <c r="EX1152" s="25"/>
      <c r="EY1152" s="25"/>
      <c r="EZ1152" s="25"/>
      <c r="FA1152" s="25"/>
      <c r="FB1152" s="25"/>
      <c r="FC1152" s="25"/>
      <c r="FD1152" s="25"/>
      <c r="FE1152" s="25"/>
    </row>
    <row r="1153" spans="1:161" x14ac:dyDescent="0.2">
      <c r="A1153" s="25"/>
      <c r="B1153" s="25"/>
      <c r="C1153" s="25"/>
      <c r="D1153" s="88"/>
      <c r="E1153" s="88"/>
      <c r="F1153" s="88"/>
      <c r="G1153" s="88"/>
      <c r="H1153" s="88"/>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row>
    <row r="1154" spans="1:161" x14ac:dyDescent="0.2">
      <c r="A1154" s="25"/>
      <c r="B1154" s="25"/>
      <c r="C1154" s="25"/>
      <c r="D1154" s="88"/>
      <c r="E1154" s="88"/>
      <c r="F1154" s="88"/>
      <c r="G1154" s="88"/>
      <c r="H1154" s="88"/>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c r="CU1154" s="25"/>
      <c r="CV1154" s="25"/>
      <c r="CW1154" s="25"/>
      <c r="CX1154" s="25"/>
      <c r="CY1154" s="25"/>
      <c r="CZ1154" s="25"/>
      <c r="DA1154" s="25"/>
      <c r="DB1154" s="25"/>
      <c r="DC1154" s="25"/>
      <c r="DD1154" s="25"/>
      <c r="DE1154" s="25"/>
      <c r="DF1154" s="25"/>
      <c r="DG1154" s="25"/>
      <c r="DH1154" s="25"/>
      <c r="DI1154" s="25"/>
      <c r="DJ1154" s="25"/>
      <c r="DK1154" s="25"/>
      <c r="DL1154" s="25"/>
      <c r="DM1154" s="25"/>
      <c r="DN1154" s="25"/>
      <c r="DO1154" s="25"/>
      <c r="DP1154" s="25"/>
      <c r="DQ1154" s="25"/>
      <c r="DR1154" s="25"/>
      <c r="DS1154" s="25"/>
      <c r="DT1154" s="25"/>
      <c r="DU1154" s="25"/>
      <c r="DV1154" s="25"/>
      <c r="DW1154" s="25"/>
      <c r="DX1154" s="25"/>
      <c r="DY1154" s="25"/>
      <c r="DZ1154" s="25"/>
      <c r="EA1154" s="25"/>
      <c r="EB1154" s="25"/>
      <c r="EC1154" s="25"/>
      <c r="ED1154" s="25"/>
      <c r="EE1154" s="25"/>
      <c r="EF1154" s="25"/>
      <c r="EG1154" s="25"/>
      <c r="EH1154" s="25"/>
      <c r="EI1154" s="25"/>
      <c r="EJ1154" s="25"/>
      <c r="EK1154" s="25"/>
      <c r="EL1154" s="25"/>
      <c r="EM1154" s="25"/>
      <c r="EN1154" s="25"/>
      <c r="EO1154" s="25"/>
      <c r="EP1154" s="25"/>
      <c r="EQ1154" s="25"/>
      <c r="ER1154" s="25"/>
      <c r="ES1154" s="25"/>
      <c r="ET1154" s="25"/>
      <c r="EU1154" s="25"/>
      <c r="EV1154" s="25"/>
      <c r="EW1154" s="25"/>
      <c r="EX1154" s="25"/>
      <c r="EY1154" s="25"/>
      <c r="EZ1154" s="25"/>
      <c r="FA1154" s="25"/>
      <c r="FB1154" s="25"/>
      <c r="FC1154" s="25"/>
      <c r="FD1154" s="25"/>
      <c r="FE1154" s="25"/>
    </row>
    <row r="1155" spans="1:161" x14ac:dyDescent="0.2">
      <c r="A1155" s="25"/>
      <c r="B1155" s="25"/>
      <c r="C1155" s="25"/>
      <c r="D1155" s="88"/>
      <c r="E1155" s="88"/>
      <c r="F1155" s="88"/>
      <c r="G1155" s="88"/>
      <c r="H1155" s="88"/>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c r="CW1155" s="25"/>
      <c r="CX1155" s="25"/>
      <c r="CY1155" s="25"/>
      <c r="CZ1155" s="25"/>
      <c r="DA1155" s="25"/>
      <c r="DB1155" s="25"/>
      <c r="DC1155" s="25"/>
      <c r="DD1155" s="25"/>
      <c r="DE1155" s="25"/>
      <c r="DF1155" s="25"/>
      <c r="DG1155" s="25"/>
      <c r="DH1155" s="25"/>
      <c r="DI1155" s="25"/>
      <c r="DJ1155" s="25"/>
      <c r="DK1155" s="25"/>
      <c r="DL1155" s="25"/>
      <c r="DM1155" s="25"/>
      <c r="DN1155" s="25"/>
      <c r="DO1155" s="25"/>
      <c r="DP1155" s="25"/>
      <c r="DQ1155" s="25"/>
      <c r="DR1155" s="25"/>
      <c r="DS1155" s="25"/>
      <c r="DT1155" s="25"/>
      <c r="DU1155" s="25"/>
      <c r="DV1155" s="25"/>
      <c r="DW1155" s="25"/>
      <c r="DX1155" s="25"/>
      <c r="DY1155" s="25"/>
      <c r="DZ1155" s="25"/>
      <c r="EA1155" s="25"/>
      <c r="EB1155" s="25"/>
      <c r="EC1155" s="25"/>
      <c r="ED1155" s="25"/>
      <c r="EE1155" s="25"/>
      <c r="EF1155" s="25"/>
      <c r="EG1155" s="25"/>
      <c r="EH1155" s="25"/>
      <c r="EI1155" s="25"/>
      <c r="EJ1155" s="25"/>
      <c r="EK1155" s="25"/>
      <c r="EL1155" s="25"/>
      <c r="EM1155" s="25"/>
      <c r="EN1155" s="25"/>
      <c r="EO1155" s="25"/>
      <c r="EP1155" s="25"/>
      <c r="EQ1155" s="25"/>
      <c r="ER1155" s="25"/>
      <c r="ES1155" s="25"/>
      <c r="ET1155" s="25"/>
      <c r="EU1155" s="25"/>
      <c r="EV1155" s="25"/>
      <c r="EW1155" s="25"/>
      <c r="EX1155" s="25"/>
      <c r="EY1155" s="25"/>
      <c r="EZ1155" s="25"/>
      <c r="FA1155" s="25"/>
      <c r="FB1155" s="25"/>
      <c r="FC1155" s="25"/>
      <c r="FD1155" s="25"/>
      <c r="FE1155" s="25"/>
    </row>
    <row r="1156" spans="1:161" x14ac:dyDescent="0.2">
      <c r="A1156" s="25"/>
      <c r="B1156" s="25"/>
      <c r="C1156" s="25"/>
      <c r="D1156" s="88"/>
      <c r="E1156" s="88"/>
      <c r="F1156" s="88"/>
      <c r="G1156" s="88"/>
      <c r="H1156" s="88"/>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c r="CS1156" s="25"/>
      <c r="CT1156" s="25"/>
      <c r="CU1156" s="25"/>
      <c r="CV1156" s="25"/>
      <c r="CW1156" s="25"/>
      <c r="CX1156" s="25"/>
      <c r="CY1156" s="25"/>
      <c r="CZ1156" s="25"/>
      <c r="DA1156" s="25"/>
      <c r="DB1156" s="25"/>
      <c r="DC1156" s="25"/>
      <c r="DD1156" s="25"/>
      <c r="DE1156" s="25"/>
      <c r="DF1156" s="25"/>
      <c r="DG1156" s="25"/>
      <c r="DH1156" s="25"/>
      <c r="DI1156" s="25"/>
      <c r="DJ1156" s="25"/>
      <c r="DK1156" s="25"/>
      <c r="DL1156" s="25"/>
      <c r="DM1156" s="25"/>
      <c r="DN1156" s="25"/>
      <c r="DO1156" s="25"/>
      <c r="DP1156" s="25"/>
      <c r="DQ1156" s="25"/>
      <c r="DR1156" s="25"/>
      <c r="DS1156" s="25"/>
      <c r="DT1156" s="25"/>
      <c r="DU1156" s="25"/>
      <c r="DV1156" s="25"/>
      <c r="DW1156" s="25"/>
      <c r="DX1156" s="25"/>
      <c r="DY1156" s="25"/>
      <c r="DZ1156" s="25"/>
      <c r="EA1156" s="25"/>
      <c r="EB1156" s="25"/>
      <c r="EC1156" s="25"/>
      <c r="ED1156" s="25"/>
      <c r="EE1156" s="25"/>
      <c r="EF1156" s="25"/>
      <c r="EG1156" s="25"/>
      <c r="EH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c r="FD1156" s="25"/>
      <c r="FE1156" s="25"/>
    </row>
    <row r="1157" spans="1:161" x14ac:dyDescent="0.2">
      <c r="A1157" s="25"/>
      <c r="B1157" s="25"/>
      <c r="C1157" s="25"/>
      <c r="D1157" s="88"/>
      <c r="E1157" s="88"/>
      <c r="F1157" s="88"/>
      <c r="G1157" s="88"/>
      <c r="H1157" s="88"/>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c r="CN1157" s="25"/>
      <c r="CO1157" s="25"/>
      <c r="CP1157" s="25"/>
      <c r="CQ1157" s="25"/>
      <c r="CR1157" s="25"/>
      <c r="CS1157" s="25"/>
      <c r="CT1157" s="25"/>
      <c r="CU1157" s="25"/>
      <c r="CV1157" s="25"/>
      <c r="CW1157" s="25"/>
      <c r="CX1157" s="25"/>
      <c r="CY1157" s="25"/>
      <c r="CZ1157" s="25"/>
      <c r="DA1157" s="25"/>
      <c r="DB1157" s="25"/>
      <c r="DC1157" s="25"/>
      <c r="DD1157" s="25"/>
      <c r="DE1157" s="25"/>
      <c r="DF1157" s="25"/>
      <c r="DG1157" s="25"/>
      <c r="DH1157" s="25"/>
      <c r="DI1157" s="25"/>
      <c r="DJ1157" s="25"/>
      <c r="DK1157" s="25"/>
      <c r="DL1157" s="25"/>
      <c r="DM1157" s="25"/>
      <c r="DN1157" s="25"/>
      <c r="DO1157" s="25"/>
      <c r="DP1157" s="25"/>
      <c r="DQ1157" s="25"/>
      <c r="DR1157" s="25"/>
      <c r="DS1157" s="25"/>
      <c r="DT1157" s="25"/>
      <c r="DU1157" s="25"/>
      <c r="DV1157" s="25"/>
      <c r="DW1157" s="25"/>
      <c r="DX1157" s="25"/>
      <c r="DY1157" s="25"/>
      <c r="DZ1157" s="25"/>
      <c r="EA1157" s="25"/>
      <c r="EB1157" s="25"/>
      <c r="EC1157" s="25"/>
      <c r="ED1157" s="25"/>
      <c r="EE1157" s="25"/>
      <c r="EF1157" s="25"/>
      <c r="EG1157" s="25"/>
      <c r="EH1157" s="25"/>
      <c r="EI1157" s="25"/>
      <c r="EJ1157" s="25"/>
      <c r="EK1157" s="25"/>
      <c r="EL1157" s="25"/>
      <c r="EM1157" s="25"/>
      <c r="EN1157" s="25"/>
      <c r="EO1157" s="25"/>
      <c r="EP1157" s="25"/>
      <c r="EQ1157" s="25"/>
      <c r="ER1157" s="25"/>
      <c r="ES1157" s="25"/>
      <c r="ET1157" s="25"/>
      <c r="EU1157" s="25"/>
      <c r="EV1157" s="25"/>
      <c r="EW1157" s="25"/>
      <c r="EX1157" s="25"/>
      <c r="EY1157" s="25"/>
      <c r="EZ1157" s="25"/>
      <c r="FA1157" s="25"/>
      <c r="FB1157" s="25"/>
      <c r="FC1157" s="25"/>
      <c r="FD1157" s="25"/>
      <c r="FE1157" s="25"/>
    </row>
    <row r="1158" spans="1:161" x14ac:dyDescent="0.2">
      <c r="A1158" s="25"/>
      <c r="B1158" s="25"/>
      <c r="C1158" s="25"/>
      <c r="D1158" s="88"/>
      <c r="E1158" s="88"/>
      <c r="F1158" s="88"/>
      <c r="G1158" s="88"/>
      <c r="H1158" s="88"/>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row>
    <row r="1159" spans="1:161" x14ac:dyDescent="0.2">
      <c r="A1159" s="25"/>
      <c r="B1159" s="25"/>
      <c r="C1159" s="25"/>
      <c r="D1159" s="88"/>
      <c r="E1159" s="88"/>
      <c r="F1159" s="88"/>
      <c r="G1159" s="88"/>
      <c r="H1159" s="88"/>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c r="DE1159" s="25"/>
      <c r="DF1159" s="25"/>
      <c r="DG1159" s="25"/>
      <c r="DH1159" s="25"/>
      <c r="DI1159" s="25"/>
      <c r="DJ1159" s="25"/>
      <c r="DK1159" s="25"/>
      <c r="DL1159" s="25"/>
      <c r="DM1159" s="25"/>
      <c r="DN1159" s="25"/>
      <c r="DO1159" s="25"/>
      <c r="DP1159" s="25"/>
      <c r="DQ1159" s="25"/>
      <c r="DR1159" s="25"/>
      <c r="DS1159" s="25"/>
      <c r="DT1159" s="25"/>
      <c r="DU1159" s="25"/>
      <c r="DV1159" s="25"/>
      <c r="DW1159" s="25"/>
      <c r="DX1159" s="25"/>
      <c r="DY1159" s="25"/>
      <c r="DZ1159" s="25"/>
      <c r="EA1159" s="25"/>
      <c r="EB1159" s="25"/>
      <c r="EC1159" s="25"/>
      <c r="ED1159" s="25"/>
      <c r="EE1159" s="25"/>
      <c r="EF1159" s="25"/>
      <c r="EG1159" s="25"/>
      <c r="EH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row>
    <row r="1160" spans="1:161" x14ac:dyDescent="0.2">
      <c r="A1160" s="25"/>
      <c r="B1160" s="25"/>
      <c r="C1160" s="25"/>
      <c r="D1160" s="88"/>
      <c r="E1160" s="88"/>
      <c r="F1160" s="88"/>
      <c r="G1160" s="88"/>
      <c r="H1160" s="88"/>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c r="DE1160" s="25"/>
      <c r="DF1160" s="25"/>
      <c r="DG1160" s="25"/>
      <c r="DH1160" s="25"/>
      <c r="DI1160" s="25"/>
      <c r="DJ1160" s="25"/>
      <c r="DK1160" s="25"/>
      <c r="DL1160" s="25"/>
      <c r="DM1160" s="25"/>
      <c r="DN1160" s="25"/>
      <c r="DO1160" s="25"/>
      <c r="DP1160" s="25"/>
      <c r="DQ1160" s="25"/>
      <c r="DR1160" s="25"/>
      <c r="DS1160" s="25"/>
      <c r="DT1160" s="25"/>
      <c r="DU1160" s="25"/>
      <c r="DV1160" s="25"/>
      <c r="DW1160" s="25"/>
      <c r="DX1160" s="25"/>
      <c r="DY1160" s="25"/>
      <c r="DZ1160" s="25"/>
      <c r="EA1160" s="25"/>
      <c r="EB1160" s="25"/>
      <c r="EC1160" s="25"/>
      <c r="ED1160" s="25"/>
      <c r="EE1160" s="25"/>
      <c r="EF1160" s="25"/>
      <c r="EG1160" s="25"/>
      <c r="EH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row>
    <row r="1161" spans="1:161" x14ac:dyDescent="0.2">
      <c r="A1161" s="25"/>
      <c r="B1161" s="25"/>
      <c r="C1161" s="25"/>
      <c r="D1161" s="88"/>
      <c r="E1161" s="88"/>
      <c r="F1161" s="88"/>
      <c r="G1161" s="88"/>
      <c r="H1161" s="88"/>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c r="DE1161" s="25"/>
      <c r="DF1161" s="25"/>
      <c r="DG1161" s="25"/>
      <c r="DH1161" s="25"/>
      <c r="DI1161" s="25"/>
      <c r="DJ1161" s="25"/>
      <c r="DK1161" s="25"/>
      <c r="DL1161" s="25"/>
      <c r="DM1161" s="25"/>
      <c r="DN1161" s="25"/>
      <c r="DO1161" s="25"/>
      <c r="DP1161" s="25"/>
      <c r="DQ1161" s="25"/>
      <c r="DR1161" s="25"/>
      <c r="DS1161" s="25"/>
      <c r="DT1161" s="25"/>
      <c r="DU1161" s="25"/>
      <c r="DV1161" s="25"/>
      <c r="DW1161" s="25"/>
      <c r="DX1161" s="25"/>
      <c r="DY1161" s="25"/>
      <c r="DZ1161" s="25"/>
      <c r="EA1161" s="25"/>
      <c r="EB1161" s="25"/>
      <c r="EC1161" s="25"/>
      <c r="ED1161" s="25"/>
      <c r="EE1161" s="25"/>
      <c r="EF1161" s="25"/>
      <c r="EG1161" s="25"/>
      <c r="EH1161" s="25"/>
      <c r="EI1161" s="25"/>
      <c r="EJ1161" s="25"/>
      <c r="EK1161" s="25"/>
      <c r="EL1161" s="25"/>
      <c r="EM1161" s="25"/>
      <c r="EN1161" s="25"/>
      <c r="EO1161" s="25"/>
      <c r="EP1161" s="25"/>
      <c r="EQ1161" s="25"/>
      <c r="ER1161" s="25"/>
      <c r="ES1161" s="25"/>
      <c r="ET1161" s="25"/>
      <c r="EU1161" s="25"/>
      <c r="EV1161" s="25"/>
      <c r="EW1161" s="25"/>
      <c r="EX1161" s="25"/>
      <c r="EY1161" s="25"/>
      <c r="EZ1161" s="25"/>
      <c r="FA1161" s="25"/>
      <c r="FB1161" s="25"/>
      <c r="FC1161" s="25"/>
      <c r="FD1161" s="25"/>
      <c r="FE1161" s="25"/>
    </row>
    <row r="1162" spans="1:161" x14ac:dyDescent="0.2">
      <c r="A1162" s="25"/>
      <c r="B1162" s="25"/>
      <c r="C1162" s="25"/>
      <c r="D1162" s="88"/>
      <c r="E1162" s="88"/>
      <c r="F1162" s="88"/>
      <c r="G1162" s="88"/>
      <c r="H1162" s="88"/>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c r="CW1162" s="25"/>
      <c r="CX1162" s="25"/>
      <c r="CY1162" s="25"/>
      <c r="CZ1162" s="25"/>
      <c r="DA1162" s="25"/>
      <c r="DB1162" s="25"/>
      <c r="DC1162" s="25"/>
      <c r="DD1162" s="25"/>
      <c r="DE1162" s="25"/>
      <c r="DF1162" s="25"/>
      <c r="DG1162" s="25"/>
      <c r="DH1162" s="25"/>
      <c r="DI1162" s="25"/>
      <c r="DJ1162" s="25"/>
      <c r="DK1162" s="25"/>
      <c r="DL1162" s="25"/>
      <c r="DM1162" s="25"/>
      <c r="DN1162" s="25"/>
      <c r="DO1162" s="25"/>
      <c r="DP1162" s="25"/>
      <c r="DQ1162" s="25"/>
      <c r="DR1162" s="25"/>
      <c r="DS1162" s="25"/>
      <c r="DT1162" s="25"/>
      <c r="DU1162" s="25"/>
      <c r="DV1162" s="25"/>
      <c r="DW1162" s="25"/>
      <c r="DX1162" s="25"/>
      <c r="DY1162" s="25"/>
      <c r="DZ1162" s="25"/>
      <c r="EA1162" s="25"/>
      <c r="EB1162" s="25"/>
      <c r="EC1162" s="25"/>
      <c r="ED1162" s="25"/>
      <c r="EE1162" s="25"/>
      <c r="EF1162" s="25"/>
      <c r="EG1162" s="25"/>
      <c r="EH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row>
    <row r="1163" spans="1:161" x14ac:dyDescent="0.2">
      <c r="A1163" s="25"/>
      <c r="B1163" s="25"/>
      <c r="C1163" s="25"/>
      <c r="D1163" s="88"/>
      <c r="E1163" s="88"/>
      <c r="F1163" s="88"/>
      <c r="G1163" s="88"/>
      <c r="H1163" s="88"/>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c r="DE1163" s="25"/>
      <c r="DF1163" s="25"/>
      <c r="DG1163" s="25"/>
      <c r="DH1163" s="25"/>
      <c r="DI1163" s="25"/>
      <c r="DJ1163" s="25"/>
      <c r="DK1163" s="25"/>
      <c r="DL1163" s="25"/>
      <c r="DM1163" s="25"/>
      <c r="DN1163" s="25"/>
      <c r="DO1163" s="25"/>
      <c r="DP1163" s="25"/>
      <c r="DQ1163" s="25"/>
      <c r="DR1163" s="25"/>
      <c r="DS1163" s="25"/>
      <c r="DT1163" s="25"/>
      <c r="DU1163" s="25"/>
      <c r="DV1163" s="25"/>
      <c r="DW1163" s="25"/>
      <c r="DX1163" s="25"/>
      <c r="DY1163" s="25"/>
      <c r="DZ1163" s="25"/>
      <c r="EA1163" s="25"/>
      <c r="EB1163" s="25"/>
      <c r="EC1163" s="25"/>
      <c r="ED1163" s="25"/>
      <c r="EE1163" s="25"/>
      <c r="EF1163" s="25"/>
      <c r="EG1163" s="25"/>
      <c r="EH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row>
    <row r="1164" spans="1:161" x14ac:dyDescent="0.2">
      <c r="A1164" s="25"/>
      <c r="B1164" s="25"/>
      <c r="C1164" s="25"/>
      <c r="D1164" s="88"/>
      <c r="E1164" s="88"/>
      <c r="F1164" s="88"/>
      <c r="G1164" s="88"/>
      <c r="H1164" s="88"/>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c r="CN1164" s="25"/>
      <c r="CO1164" s="25"/>
      <c r="CP1164" s="25"/>
      <c r="CQ1164" s="25"/>
      <c r="CR1164" s="25"/>
      <c r="CS1164" s="25"/>
      <c r="CT1164" s="25"/>
      <c r="CU1164" s="25"/>
      <c r="CV1164" s="25"/>
      <c r="CW1164" s="25"/>
      <c r="CX1164" s="25"/>
      <c r="CY1164" s="25"/>
      <c r="CZ1164" s="25"/>
      <c r="DA1164" s="25"/>
      <c r="DB1164" s="25"/>
      <c r="DC1164" s="25"/>
      <c r="DD1164" s="25"/>
      <c r="DE1164" s="25"/>
      <c r="DF1164" s="25"/>
      <c r="DG1164" s="25"/>
      <c r="DH1164" s="25"/>
      <c r="DI1164" s="25"/>
      <c r="DJ1164" s="25"/>
      <c r="DK1164" s="25"/>
      <c r="DL1164" s="25"/>
      <c r="DM1164" s="25"/>
      <c r="DN1164" s="25"/>
      <c r="DO1164" s="25"/>
      <c r="DP1164" s="25"/>
      <c r="DQ1164" s="25"/>
      <c r="DR1164" s="25"/>
      <c r="DS1164" s="25"/>
      <c r="DT1164" s="25"/>
      <c r="DU1164" s="25"/>
      <c r="DV1164" s="25"/>
      <c r="DW1164" s="25"/>
      <c r="DX1164" s="25"/>
      <c r="DY1164" s="25"/>
      <c r="DZ1164" s="25"/>
      <c r="EA1164" s="25"/>
      <c r="EB1164" s="25"/>
      <c r="EC1164" s="25"/>
      <c r="ED1164" s="25"/>
      <c r="EE1164" s="25"/>
      <c r="EF1164" s="25"/>
      <c r="EG1164" s="25"/>
      <c r="EH1164" s="25"/>
      <c r="EI1164" s="25"/>
      <c r="EJ1164" s="25"/>
      <c r="EK1164" s="25"/>
      <c r="EL1164" s="25"/>
      <c r="EM1164" s="25"/>
      <c r="EN1164" s="25"/>
      <c r="EO1164" s="25"/>
      <c r="EP1164" s="25"/>
      <c r="EQ1164" s="25"/>
      <c r="ER1164" s="25"/>
      <c r="ES1164" s="25"/>
      <c r="ET1164" s="25"/>
      <c r="EU1164" s="25"/>
      <c r="EV1164" s="25"/>
      <c r="EW1164" s="25"/>
      <c r="EX1164" s="25"/>
      <c r="EY1164" s="25"/>
      <c r="EZ1164" s="25"/>
      <c r="FA1164" s="25"/>
      <c r="FB1164" s="25"/>
      <c r="FC1164" s="25"/>
      <c r="FD1164" s="25"/>
      <c r="FE1164" s="25"/>
    </row>
    <row r="1165" spans="1:161" x14ac:dyDescent="0.2">
      <c r="A1165" s="25"/>
      <c r="B1165" s="25"/>
      <c r="C1165" s="25"/>
      <c r="D1165" s="88"/>
      <c r="E1165" s="88"/>
      <c r="F1165" s="88"/>
      <c r="G1165" s="88"/>
      <c r="H1165" s="88"/>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c r="CW1165" s="25"/>
      <c r="CX1165" s="25"/>
      <c r="CY1165" s="25"/>
      <c r="CZ1165" s="25"/>
      <c r="DA1165" s="25"/>
      <c r="DB1165" s="25"/>
      <c r="DC1165" s="25"/>
      <c r="DD1165" s="25"/>
      <c r="DE1165" s="25"/>
      <c r="DF1165" s="25"/>
      <c r="DG1165" s="25"/>
      <c r="DH1165" s="25"/>
      <c r="DI1165" s="25"/>
      <c r="DJ1165" s="25"/>
      <c r="DK1165" s="25"/>
      <c r="DL1165" s="25"/>
      <c r="DM1165" s="25"/>
      <c r="DN1165" s="25"/>
      <c r="DO1165" s="25"/>
      <c r="DP1165" s="25"/>
      <c r="DQ1165" s="25"/>
      <c r="DR1165" s="25"/>
      <c r="DS1165" s="25"/>
      <c r="DT1165" s="25"/>
      <c r="DU1165" s="25"/>
      <c r="DV1165" s="25"/>
      <c r="DW1165" s="25"/>
      <c r="DX1165" s="25"/>
      <c r="DY1165" s="25"/>
      <c r="DZ1165" s="25"/>
      <c r="EA1165" s="25"/>
      <c r="EB1165" s="25"/>
      <c r="EC1165" s="25"/>
      <c r="ED1165" s="25"/>
      <c r="EE1165" s="25"/>
      <c r="EF1165" s="25"/>
      <c r="EG1165" s="25"/>
      <c r="EH1165" s="25"/>
      <c r="EI1165" s="25"/>
      <c r="EJ1165" s="25"/>
      <c r="EK1165" s="25"/>
      <c r="EL1165" s="25"/>
      <c r="EM1165" s="25"/>
      <c r="EN1165" s="25"/>
      <c r="EO1165" s="25"/>
      <c r="EP1165" s="25"/>
      <c r="EQ1165" s="25"/>
      <c r="ER1165" s="25"/>
      <c r="ES1165" s="25"/>
      <c r="ET1165" s="25"/>
      <c r="EU1165" s="25"/>
      <c r="EV1165" s="25"/>
      <c r="EW1165" s="25"/>
      <c r="EX1165" s="25"/>
      <c r="EY1165" s="25"/>
      <c r="EZ1165" s="25"/>
      <c r="FA1165" s="25"/>
      <c r="FB1165" s="25"/>
      <c r="FC1165" s="25"/>
      <c r="FD1165" s="25"/>
      <c r="FE1165" s="25"/>
    </row>
    <row r="1166" spans="1:161" x14ac:dyDescent="0.2">
      <c r="A1166" s="25"/>
      <c r="B1166" s="25"/>
      <c r="C1166" s="25"/>
      <c r="D1166" s="88"/>
      <c r="E1166" s="88"/>
      <c r="F1166" s="88"/>
      <c r="G1166" s="88"/>
      <c r="H1166" s="88"/>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row>
    <row r="1167" spans="1:161" x14ac:dyDescent="0.2">
      <c r="A1167" s="25"/>
      <c r="B1167" s="25"/>
      <c r="C1167" s="25"/>
      <c r="D1167" s="88"/>
      <c r="E1167" s="88"/>
      <c r="F1167" s="88"/>
      <c r="G1167" s="88"/>
      <c r="H1167" s="88"/>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c r="DE1167" s="25"/>
      <c r="DF1167" s="25"/>
      <c r="DG1167" s="25"/>
      <c r="DH1167" s="25"/>
      <c r="DI1167" s="25"/>
      <c r="DJ1167" s="25"/>
      <c r="DK1167" s="25"/>
      <c r="DL1167" s="25"/>
      <c r="DM1167" s="25"/>
      <c r="DN1167" s="25"/>
      <c r="DO1167" s="25"/>
      <c r="DP1167" s="25"/>
      <c r="DQ1167" s="25"/>
      <c r="DR1167" s="25"/>
      <c r="DS1167" s="25"/>
      <c r="DT1167" s="25"/>
      <c r="DU1167" s="25"/>
      <c r="DV1167" s="25"/>
      <c r="DW1167" s="25"/>
      <c r="DX1167" s="25"/>
      <c r="DY1167" s="25"/>
      <c r="DZ1167" s="25"/>
      <c r="EA1167" s="25"/>
      <c r="EB1167" s="25"/>
      <c r="EC1167" s="25"/>
      <c r="ED1167" s="25"/>
      <c r="EE1167" s="25"/>
      <c r="EF1167" s="25"/>
      <c r="EG1167" s="25"/>
      <c r="EH1167" s="25"/>
      <c r="EI1167" s="25"/>
      <c r="EJ1167" s="25"/>
      <c r="EK1167" s="25"/>
      <c r="EL1167" s="25"/>
      <c r="EM1167" s="25"/>
      <c r="EN1167" s="25"/>
      <c r="EO1167" s="25"/>
      <c r="EP1167" s="25"/>
      <c r="EQ1167" s="25"/>
      <c r="ER1167" s="25"/>
      <c r="ES1167" s="25"/>
      <c r="ET1167" s="25"/>
      <c r="EU1167" s="25"/>
      <c r="EV1167" s="25"/>
      <c r="EW1167" s="25"/>
      <c r="EX1167" s="25"/>
      <c r="EY1167" s="25"/>
      <c r="EZ1167" s="25"/>
      <c r="FA1167" s="25"/>
      <c r="FB1167" s="25"/>
      <c r="FC1167" s="25"/>
      <c r="FD1167" s="25"/>
      <c r="FE1167" s="25"/>
    </row>
    <row r="1168" spans="1:161" x14ac:dyDescent="0.2">
      <c r="A1168" s="25"/>
      <c r="B1168" s="25"/>
      <c r="C1168" s="25"/>
      <c r="D1168" s="88"/>
      <c r="E1168" s="88"/>
      <c r="F1168" s="88"/>
      <c r="G1168" s="88"/>
      <c r="H1168" s="88"/>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c r="CU1168" s="25"/>
      <c r="CV1168" s="25"/>
      <c r="CW1168" s="25"/>
      <c r="CX1168" s="25"/>
      <c r="CY1168" s="25"/>
      <c r="CZ1168" s="25"/>
      <c r="DA1168" s="25"/>
      <c r="DB1168" s="25"/>
      <c r="DC1168" s="25"/>
      <c r="DD1168" s="25"/>
      <c r="DE1168" s="25"/>
      <c r="DF1168" s="25"/>
      <c r="DG1168" s="25"/>
      <c r="DH1168" s="25"/>
      <c r="DI1168" s="25"/>
      <c r="DJ1168" s="25"/>
      <c r="DK1168" s="25"/>
      <c r="DL1168" s="25"/>
      <c r="DM1168" s="25"/>
      <c r="DN1168" s="25"/>
      <c r="DO1168" s="25"/>
      <c r="DP1168" s="25"/>
      <c r="DQ1168" s="25"/>
      <c r="DR1168" s="25"/>
      <c r="DS1168" s="25"/>
      <c r="DT1168" s="25"/>
      <c r="DU1168" s="25"/>
      <c r="DV1168" s="25"/>
      <c r="DW1168" s="25"/>
      <c r="DX1168" s="25"/>
      <c r="DY1168" s="25"/>
      <c r="DZ1168" s="25"/>
      <c r="EA1168" s="25"/>
      <c r="EB1168" s="25"/>
      <c r="EC1168" s="25"/>
      <c r="ED1168" s="25"/>
      <c r="EE1168" s="25"/>
      <c r="EF1168" s="25"/>
      <c r="EG1168" s="25"/>
      <c r="EH1168" s="25"/>
      <c r="EI1168" s="25"/>
      <c r="EJ1168" s="25"/>
      <c r="EK1168" s="25"/>
      <c r="EL1168" s="25"/>
      <c r="EM1168" s="25"/>
      <c r="EN1168" s="25"/>
      <c r="EO1168" s="25"/>
      <c r="EP1168" s="25"/>
      <c r="EQ1168" s="25"/>
      <c r="ER1168" s="25"/>
      <c r="ES1168" s="25"/>
      <c r="ET1168" s="25"/>
      <c r="EU1168" s="25"/>
      <c r="EV1168" s="25"/>
      <c r="EW1168" s="25"/>
      <c r="EX1168" s="25"/>
      <c r="EY1168" s="25"/>
      <c r="EZ1168" s="25"/>
      <c r="FA1168" s="25"/>
      <c r="FB1168" s="25"/>
      <c r="FC1168" s="25"/>
      <c r="FD1168" s="25"/>
      <c r="FE1168" s="25"/>
    </row>
    <row r="1169" spans="1:161" x14ac:dyDescent="0.2">
      <c r="A1169" s="25"/>
      <c r="B1169" s="25"/>
      <c r="C1169" s="25"/>
      <c r="D1169" s="88"/>
      <c r="E1169" s="88"/>
      <c r="F1169" s="88"/>
      <c r="G1169" s="88"/>
      <c r="H1169" s="88"/>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25"/>
      <c r="BV1169" s="25"/>
      <c r="BW1169" s="25"/>
      <c r="BX1169" s="25"/>
      <c r="BY1169" s="25"/>
      <c r="BZ1169" s="25"/>
      <c r="CA1169" s="25"/>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c r="CW1169" s="25"/>
      <c r="CX1169" s="25"/>
      <c r="CY1169" s="25"/>
      <c r="CZ1169" s="25"/>
      <c r="DA1169" s="25"/>
      <c r="DB1169" s="25"/>
      <c r="DC1169" s="25"/>
      <c r="DD1169" s="25"/>
      <c r="DE1169" s="25"/>
      <c r="DF1169" s="25"/>
      <c r="DG1169" s="25"/>
      <c r="DH1169" s="25"/>
      <c r="DI1169" s="25"/>
      <c r="DJ1169" s="25"/>
      <c r="DK1169" s="25"/>
      <c r="DL1169" s="25"/>
      <c r="DM1169" s="25"/>
      <c r="DN1169" s="25"/>
      <c r="DO1169" s="25"/>
      <c r="DP1169" s="25"/>
      <c r="DQ1169" s="25"/>
      <c r="DR1169" s="25"/>
      <c r="DS1169" s="25"/>
      <c r="DT1169" s="25"/>
      <c r="DU1169" s="25"/>
      <c r="DV1169" s="25"/>
      <c r="DW1169" s="25"/>
      <c r="DX1169" s="25"/>
      <c r="DY1169" s="25"/>
      <c r="DZ1169" s="25"/>
      <c r="EA1169" s="25"/>
      <c r="EB1169" s="25"/>
      <c r="EC1169" s="25"/>
      <c r="ED1169" s="25"/>
      <c r="EE1169" s="25"/>
      <c r="EF1169" s="25"/>
      <c r="EG1169" s="25"/>
      <c r="EH1169" s="25"/>
      <c r="EI1169" s="25"/>
      <c r="EJ1169" s="25"/>
      <c r="EK1169" s="25"/>
      <c r="EL1169" s="25"/>
      <c r="EM1169" s="25"/>
      <c r="EN1169" s="25"/>
      <c r="EO1169" s="25"/>
      <c r="EP1169" s="25"/>
      <c r="EQ1169" s="25"/>
      <c r="ER1169" s="25"/>
      <c r="ES1169" s="25"/>
      <c r="ET1169" s="25"/>
      <c r="EU1169" s="25"/>
      <c r="EV1169" s="25"/>
      <c r="EW1169" s="25"/>
      <c r="EX1169" s="25"/>
      <c r="EY1169" s="25"/>
      <c r="EZ1169" s="25"/>
      <c r="FA1169" s="25"/>
      <c r="FB1169" s="25"/>
      <c r="FC1169" s="25"/>
      <c r="FD1169" s="25"/>
      <c r="FE1169" s="25"/>
    </row>
    <row r="1170" spans="1:161" x14ac:dyDescent="0.2">
      <c r="A1170" s="25"/>
      <c r="B1170" s="25"/>
      <c r="C1170" s="25"/>
      <c r="D1170" s="88"/>
      <c r="E1170" s="88"/>
      <c r="F1170" s="88"/>
      <c r="G1170" s="88"/>
      <c r="H1170" s="88"/>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c r="DD1170" s="25"/>
      <c r="DE1170" s="25"/>
      <c r="DF1170" s="25"/>
      <c r="DG1170" s="25"/>
      <c r="DH1170" s="25"/>
      <c r="DI1170" s="25"/>
      <c r="DJ1170" s="25"/>
      <c r="DK1170" s="25"/>
      <c r="DL1170" s="25"/>
      <c r="DM1170" s="25"/>
      <c r="DN1170" s="25"/>
      <c r="DO1170" s="25"/>
      <c r="DP1170" s="25"/>
      <c r="DQ1170" s="25"/>
      <c r="DR1170" s="25"/>
      <c r="DS1170" s="25"/>
      <c r="DT1170" s="25"/>
      <c r="DU1170" s="25"/>
      <c r="DV1170" s="25"/>
      <c r="DW1170" s="25"/>
      <c r="DX1170" s="25"/>
      <c r="DY1170" s="25"/>
      <c r="DZ1170" s="25"/>
      <c r="EA1170" s="25"/>
      <c r="EB1170" s="25"/>
      <c r="EC1170" s="25"/>
      <c r="ED1170" s="25"/>
      <c r="EE1170" s="25"/>
      <c r="EF1170" s="25"/>
      <c r="EG1170" s="25"/>
      <c r="EH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row>
    <row r="1171" spans="1:161" x14ac:dyDescent="0.2">
      <c r="A1171" s="25"/>
      <c r="B1171" s="25"/>
      <c r="C1171" s="25"/>
      <c r="D1171" s="88"/>
      <c r="E1171" s="88"/>
      <c r="F1171" s="88"/>
      <c r="G1171" s="88"/>
      <c r="H1171" s="88"/>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25"/>
      <c r="BV1171" s="25"/>
      <c r="BW1171" s="25"/>
      <c r="BX1171" s="25"/>
      <c r="BY1171" s="25"/>
      <c r="BZ1171" s="25"/>
      <c r="CA1171" s="25"/>
      <c r="CB1171" s="25"/>
      <c r="CC1171" s="25"/>
      <c r="CD1171" s="25"/>
      <c r="CE1171" s="25"/>
      <c r="CF1171" s="25"/>
      <c r="CG1171" s="25"/>
      <c r="CH1171" s="25"/>
      <c r="CI1171" s="25"/>
      <c r="CJ1171" s="25"/>
      <c r="CK1171" s="25"/>
      <c r="CL1171" s="25"/>
      <c r="CM1171" s="25"/>
      <c r="CN1171" s="25"/>
      <c r="CO1171" s="25"/>
      <c r="CP1171" s="25"/>
      <c r="CQ1171" s="25"/>
      <c r="CR1171" s="25"/>
      <c r="CS1171" s="25"/>
      <c r="CT1171" s="25"/>
      <c r="CU1171" s="25"/>
      <c r="CV1171" s="25"/>
      <c r="CW1171" s="25"/>
      <c r="CX1171" s="25"/>
      <c r="CY1171" s="25"/>
      <c r="CZ1171" s="25"/>
      <c r="DA1171" s="25"/>
      <c r="DB1171" s="25"/>
      <c r="DC1171" s="25"/>
      <c r="DD1171" s="25"/>
      <c r="DE1171" s="25"/>
      <c r="DF1171" s="25"/>
      <c r="DG1171" s="25"/>
      <c r="DH1171" s="25"/>
      <c r="DI1171" s="25"/>
      <c r="DJ1171" s="25"/>
      <c r="DK1171" s="25"/>
      <c r="DL1171" s="25"/>
      <c r="DM1171" s="25"/>
      <c r="DN1171" s="25"/>
      <c r="DO1171" s="25"/>
      <c r="DP1171" s="25"/>
      <c r="DQ1171" s="25"/>
      <c r="DR1171" s="25"/>
      <c r="DS1171" s="25"/>
      <c r="DT1171" s="25"/>
      <c r="DU1171" s="25"/>
      <c r="DV1171" s="25"/>
      <c r="DW1171" s="25"/>
      <c r="DX1171" s="25"/>
      <c r="DY1171" s="25"/>
      <c r="DZ1171" s="25"/>
      <c r="EA1171" s="25"/>
      <c r="EB1171" s="25"/>
      <c r="EC1171" s="25"/>
      <c r="ED1171" s="25"/>
      <c r="EE1171" s="25"/>
      <c r="EF1171" s="25"/>
      <c r="EG1171" s="25"/>
      <c r="EH1171" s="25"/>
      <c r="EI1171" s="25"/>
      <c r="EJ1171" s="25"/>
      <c r="EK1171" s="25"/>
      <c r="EL1171" s="25"/>
      <c r="EM1171" s="25"/>
      <c r="EN1171" s="25"/>
      <c r="EO1171" s="25"/>
      <c r="EP1171" s="25"/>
      <c r="EQ1171" s="25"/>
      <c r="ER1171" s="25"/>
      <c r="ES1171" s="25"/>
      <c r="ET1171" s="25"/>
      <c r="EU1171" s="25"/>
      <c r="EV1171" s="25"/>
      <c r="EW1171" s="25"/>
      <c r="EX1171" s="25"/>
      <c r="EY1171" s="25"/>
      <c r="EZ1171" s="25"/>
      <c r="FA1171" s="25"/>
      <c r="FB1171" s="25"/>
      <c r="FC1171" s="25"/>
      <c r="FD1171" s="25"/>
      <c r="FE1171" s="25"/>
    </row>
    <row r="1172" spans="1:161" x14ac:dyDescent="0.2">
      <c r="A1172" s="25"/>
      <c r="B1172" s="25"/>
      <c r="C1172" s="25"/>
      <c r="D1172" s="88"/>
      <c r="E1172" s="88"/>
      <c r="F1172" s="88"/>
      <c r="G1172" s="88"/>
      <c r="H1172" s="88"/>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25"/>
      <c r="BV1172" s="25"/>
      <c r="BW1172" s="25"/>
      <c r="BX1172" s="25"/>
      <c r="BY1172" s="25"/>
      <c r="BZ1172" s="25"/>
      <c r="CA1172" s="25"/>
      <c r="CB1172" s="25"/>
      <c r="CC1172" s="25"/>
      <c r="CD1172" s="25"/>
      <c r="CE1172" s="25"/>
      <c r="CF1172" s="25"/>
      <c r="CG1172" s="25"/>
      <c r="CH1172" s="25"/>
      <c r="CI1172" s="25"/>
      <c r="CJ1172" s="25"/>
      <c r="CK1172" s="25"/>
      <c r="CL1172" s="25"/>
      <c r="CM1172" s="25"/>
      <c r="CN1172" s="25"/>
      <c r="CO1172" s="25"/>
      <c r="CP1172" s="25"/>
      <c r="CQ1172" s="25"/>
      <c r="CR1172" s="25"/>
      <c r="CS1172" s="25"/>
      <c r="CT1172" s="25"/>
      <c r="CU1172" s="25"/>
      <c r="CV1172" s="25"/>
      <c r="CW1172" s="25"/>
      <c r="CX1172" s="25"/>
      <c r="CY1172" s="25"/>
      <c r="CZ1172" s="25"/>
      <c r="DA1172" s="25"/>
      <c r="DB1172" s="25"/>
      <c r="DC1172" s="25"/>
      <c r="DD1172" s="25"/>
      <c r="DE1172" s="25"/>
      <c r="DF1172" s="25"/>
      <c r="DG1172" s="25"/>
      <c r="DH1172" s="25"/>
      <c r="DI1172" s="25"/>
      <c r="DJ1172" s="25"/>
      <c r="DK1172" s="25"/>
      <c r="DL1172" s="25"/>
      <c r="DM1172" s="25"/>
      <c r="DN1172" s="25"/>
      <c r="DO1172" s="25"/>
      <c r="DP1172" s="25"/>
      <c r="DQ1172" s="25"/>
      <c r="DR1172" s="25"/>
      <c r="DS1172" s="25"/>
      <c r="DT1172" s="25"/>
      <c r="DU1172" s="25"/>
      <c r="DV1172" s="25"/>
      <c r="DW1172" s="25"/>
      <c r="DX1172" s="25"/>
      <c r="DY1172" s="25"/>
      <c r="DZ1172" s="25"/>
      <c r="EA1172" s="25"/>
      <c r="EB1172" s="25"/>
      <c r="EC1172" s="25"/>
      <c r="ED1172" s="25"/>
      <c r="EE1172" s="25"/>
      <c r="EF1172" s="25"/>
      <c r="EG1172" s="25"/>
      <c r="EH1172" s="25"/>
      <c r="EI1172" s="25"/>
      <c r="EJ1172" s="25"/>
      <c r="EK1172" s="25"/>
      <c r="EL1172" s="25"/>
      <c r="EM1172" s="25"/>
      <c r="EN1172" s="25"/>
      <c r="EO1172" s="25"/>
      <c r="EP1172" s="25"/>
      <c r="EQ1172" s="25"/>
      <c r="ER1172" s="25"/>
      <c r="ES1172" s="25"/>
      <c r="ET1172" s="25"/>
      <c r="EU1172" s="25"/>
      <c r="EV1172" s="25"/>
      <c r="EW1172" s="25"/>
      <c r="EX1172" s="25"/>
      <c r="EY1172" s="25"/>
      <c r="EZ1172" s="25"/>
      <c r="FA1172" s="25"/>
      <c r="FB1172" s="25"/>
      <c r="FC1172" s="25"/>
      <c r="FD1172" s="25"/>
      <c r="FE1172" s="25"/>
    </row>
    <row r="1173" spans="1:161" x14ac:dyDescent="0.2">
      <c r="A1173" s="25"/>
      <c r="B1173" s="25"/>
      <c r="C1173" s="25"/>
      <c r="D1173" s="88"/>
      <c r="E1173" s="88"/>
      <c r="F1173" s="88"/>
      <c r="G1173" s="88"/>
      <c r="H1173" s="88"/>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25"/>
      <c r="BV1173" s="25"/>
      <c r="BW1173" s="25"/>
      <c r="BX1173" s="25"/>
      <c r="BY1173" s="25"/>
      <c r="BZ1173" s="25"/>
      <c r="CA1173" s="25"/>
      <c r="CB1173" s="25"/>
      <c r="CC1173" s="25"/>
      <c r="CD1173" s="25"/>
      <c r="CE1173" s="25"/>
      <c r="CF1173" s="25"/>
      <c r="CG1173" s="25"/>
      <c r="CH1173" s="25"/>
      <c r="CI1173" s="25"/>
      <c r="CJ1173" s="25"/>
      <c r="CK1173" s="25"/>
      <c r="CL1173" s="25"/>
      <c r="CM1173" s="25"/>
      <c r="CN1173" s="25"/>
      <c r="CO1173" s="25"/>
      <c r="CP1173" s="25"/>
      <c r="CQ1173" s="25"/>
      <c r="CR1173" s="25"/>
      <c r="CS1173" s="25"/>
      <c r="CT1173" s="25"/>
      <c r="CU1173" s="25"/>
      <c r="CV1173" s="25"/>
      <c r="CW1173" s="25"/>
      <c r="CX1173" s="25"/>
      <c r="CY1173" s="25"/>
      <c r="CZ1173" s="25"/>
      <c r="DA1173" s="25"/>
      <c r="DB1173" s="25"/>
      <c r="DC1173" s="25"/>
      <c r="DD1173" s="25"/>
      <c r="DE1173" s="25"/>
      <c r="DF1173" s="25"/>
      <c r="DG1173" s="25"/>
      <c r="DH1173" s="25"/>
      <c r="DI1173" s="25"/>
      <c r="DJ1173" s="25"/>
      <c r="DK1173" s="25"/>
      <c r="DL1173" s="25"/>
      <c r="DM1173" s="25"/>
      <c r="DN1173" s="25"/>
      <c r="DO1173" s="25"/>
      <c r="DP1173" s="25"/>
      <c r="DQ1173" s="25"/>
      <c r="DR1173" s="25"/>
      <c r="DS1173" s="25"/>
      <c r="DT1173" s="25"/>
      <c r="DU1173" s="25"/>
      <c r="DV1173" s="25"/>
      <c r="DW1173" s="25"/>
      <c r="DX1173" s="25"/>
      <c r="DY1173" s="25"/>
      <c r="DZ1173" s="25"/>
      <c r="EA1173" s="25"/>
      <c r="EB1173" s="25"/>
      <c r="EC1173" s="25"/>
      <c r="ED1173" s="25"/>
      <c r="EE1173" s="25"/>
      <c r="EF1173" s="25"/>
      <c r="EG1173" s="25"/>
      <c r="EH1173" s="25"/>
      <c r="EI1173" s="25"/>
      <c r="EJ1173" s="25"/>
      <c r="EK1173" s="25"/>
      <c r="EL1173" s="25"/>
      <c r="EM1173" s="25"/>
      <c r="EN1173" s="25"/>
      <c r="EO1173" s="25"/>
      <c r="EP1173" s="25"/>
      <c r="EQ1173" s="25"/>
      <c r="ER1173" s="25"/>
      <c r="ES1173" s="25"/>
      <c r="ET1173" s="25"/>
      <c r="EU1173" s="25"/>
      <c r="EV1173" s="25"/>
      <c r="EW1173" s="25"/>
      <c r="EX1173" s="25"/>
      <c r="EY1173" s="25"/>
      <c r="EZ1173" s="25"/>
      <c r="FA1173" s="25"/>
      <c r="FB1173" s="25"/>
      <c r="FC1173" s="25"/>
      <c r="FD1173" s="25"/>
      <c r="FE1173" s="25"/>
    </row>
    <row r="1174" spans="1:161" x14ac:dyDescent="0.2">
      <c r="A1174" s="25"/>
      <c r="B1174" s="25"/>
      <c r="C1174" s="25"/>
      <c r="D1174" s="88"/>
      <c r="E1174" s="88"/>
      <c r="F1174" s="88"/>
      <c r="G1174" s="88"/>
      <c r="H1174" s="88"/>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row>
    <row r="1175" spans="1:161" x14ac:dyDescent="0.2">
      <c r="A1175" s="25"/>
      <c r="B1175" s="25"/>
      <c r="C1175" s="25"/>
      <c r="D1175" s="88"/>
      <c r="E1175" s="88"/>
      <c r="F1175" s="88"/>
      <c r="G1175" s="88"/>
      <c r="H1175" s="88"/>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c r="DE1175" s="25"/>
      <c r="DF1175" s="25"/>
      <c r="DG1175" s="25"/>
      <c r="DH1175" s="25"/>
      <c r="DI1175" s="25"/>
      <c r="DJ1175" s="25"/>
      <c r="DK1175" s="25"/>
      <c r="DL1175" s="25"/>
      <c r="DM1175" s="25"/>
      <c r="DN1175" s="25"/>
      <c r="DO1175" s="25"/>
      <c r="DP1175" s="25"/>
      <c r="DQ1175" s="25"/>
      <c r="DR1175" s="25"/>
      <c r="DS1175" s="25"/>
      <c r="DT1175" s="25"/>
      <c r="DU1175" s="25"/>
      <c r="DV1175" s="25"/>
      <c r="DW1175" s="25"/>
      <c r="DX1175" s="25"/>
      <c r="DY1175" s="25"/>
      <c r="DZ1175" s="25"/>
      <c r="EA1175" s="25"/>
      <c r="EB1175" s="25"/>
      <c r="EC1175" s="25"/>
      <c r="ED1175" s="25"/>
      <c r="EE1175" s="25"/>
      <c r="EF1175" s="25"/>
      <c r="EG1175" s="25"/>
      <c r="EH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row>
    <row r="1176" spans="1:161" x14ac:dyDescent="0.2">
      <c r="A1176" s="25"/>
      <c r="B1176" s="25"/>
      <c r="C1176" s="25"/>
      <c r="D1176" s="88"/>
      <c r="E1176" s="88"/>
      <c r="F1176" s="88"/>
      <c r="G1176" s="88"/>
      <c r="H1176" s="88"/>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c r="DE1176" s="25"/>
      <c r="DF1176" s="25"/>
      <c r="DG1176" s="25"/>
      <c r="DH1176" s="25"/>
      <c r="DI1176" s="25"/>
      <c r="DJ1176" s="25"/>
      <c r="DK1176" s="25"/>
      <c r="DL1176" s="25"/>
      <c r="DM1176" s="25"/>
      <c r="DN1176" s="25"/>
      <c r="DO1176" s="25"/>
      <c r="DP1176" s="25"/>
      <c r="DQ1176" s="25"/>
      <c r="DR1176" s="25"/>
      <c r="DS1176" s="25"/>
      <c r="DT1176" s="25"/>
      <c r="DU1176" s="25"/>
      <c r="DV1176" s="25"/>
      <c r="DW1176" s="25"/>
      <c r="DX1176" s="25"/>
      <c r="DY1176" s="25"/>
      <c r="DZ1176" s="25"/>
      <c r="EA1176" s="25"/>
      <c r="EB1176" s="25"/>
      <c r="EC1176" s="25"/>
      <c r="ED1176" s="25"/>
      <c r="EE1176" s="25"/>
      <c r="EF1176" s="25"/>
      <c r="EG1176" s="25"/>
      <c r="EH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c r="FD1176" s="25"/>
      <c r="FE1176" s="25"/>
    </row>
    <row r="1177" spans="1:161" x14ac:dyDescent="0.2">
      <c r="A1177" s="25"/>
      <c r="B1177" s="25"/>
      <c r="C1177" s="25"/>
      <c r="D1177" s="88"/>
      <c r="E1177" s="88"/>
      <c r="F1177" s="88"/>
      <c r="G1177" s="88"/>
      <c r="H1177" s="88"/>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c r="DE1177" s="25"/>
      <c r="DF1177" s="25"/>
      <c r="DG1177" s="25"/>
      <c r="DH1177" s="25"/>
      <c r="DI1177" s="25"/>
      <c r="DJ1177" s="25"/>
      <c r="DK1177" s="25"/>
      <c r="DL1177" s="25"/>
      <c r="DM1177" s="25"/>
      <c r="DN1177" s="25"/>
      <c r="DO1177" s="25"/>
      <c r="DP1177" s="25"/>
      <c r="DQ1177" s="25"/>
      <c r="DR1177" s="25"/>
      <c r="DS1177" s="25"/>
      <c r="DT1177" s="25"/>
      <c r="DU1177" s="25"/>
      <c r="DV1177" s="25"/>
      <c r="DW1177" s="25"/>
      <c r="DX1177" s="25"/>
      <c r="DY1177" s="25"/>
      <c r="DZ1177" s="25"/>
      <c r="EA1177" s="25"/>
      <c r="EB1177" s="25"/>
      <c r="EC1177" s="25"/>
      <c r="ED1177" s="25"/>
      <c r="EE1177" s="25"/>
      <c r="EF1177" s="25"/>
      <c r="EG1177" s="25"/>
      <c r="EH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row>
    <row r="1178" spans="1:161" x14ac:dyDescent="0.2">
      <c r="A1178" s="25"/>
      <c r="B1178" s="25"/>
      <c r="C1178" s="25"/>
      <c r="D1178" s="88"/>
      <c r="E1178" s="88"/>
      <c r="F1178" s="88"/>
      <c r="G1178" s="88"/>
      <c r="H1178" s="88"/>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c r="DE1178" s="25"/>
      <c r="DF1178" s="25"/>
      <c r="DG1178" s="25"/>
      <c r="DH1178" s="25"/>
      <c r="DI1178" s="25"/>
      <c r="DJ1178" s="25"/>
      <c r="DK1178" s="25"/>
      <c r="DL1178" s="25"/>
      <c r="DM1178" s="25"/>
      <c r="DN1178" s="25"/>
      <c r="DO1178" s="25"/>
      <c r="DP1178" s="25"/>
      <c r="DQ1178" s="25"/>
      <c r="DR1178" s="25"/>
      <c r="DS1178" s="25"/>
      <c r="DT1178" s="25"/>
      <c r="DU1178" s="25"/>
      <c r="DV1178" s="25"/>
      <c r="DW1178" s="25"/>
      <c r="DX1178" s="25"/>
      <c r="DY1178" s="25"/>
      <c r="DZ1178" s="25"/>
      <c r="EA1178" s="25"/>
      <c r="EB1178" s="25"/>
      <c r="EC1178" s="25"/>
      <c r="ED1178" s="25"/>
      <c r="EE1178" s="25"/>
      <c r="EF1178" s="25"/>
      <c r="EG1178" s="25"/>
      <c r="EH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row>
    <row r="1179" spans="1:161" x14ac:dyDescent="0.2">
      <c r="A1179" s="25"/>
      <c r="B1179" s="25"/>
      <c r="C1179" s="25"/>
      <c r="D1179" s="88"/>
      <c r="E1179" s="88"/>
      <c r="F1179" s="88"/>
      <c r="G1179" s="88"/>
      <c r="H1179" s="88"/>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c r="CU1179" s="25"/>
      <c r="CV1179" s="25"/>
      <c r="CW1179" s="25"/>
      <c r="CX1179" s="25"/>
      <c r="CY1179" s="25"/>
      <c r="CZ1179" s="25"/>
      <c r="DA1179" s="25"/>
      <c r="DB1179" s="25"/>
      <c r="DC1179" s="25"/>
      <c r="DD1179" s="25"/>
      <c r="DE1179" s="25"/>
      <c r="DF1179" s="25"/>
      <c r="DG1179" s="25"/>
      <c r="DH1179" s="25"/>
      <c r="DI1179" s="25"/>
      <c r="DJ1179" s="25"/>
      <c r="DK1179" s="25"/>
      <c r="DL1179" s="25"/>
      <c r="DM1179" s="25"/>
      <c r="DN1179" s="25"/>
      <c r="DO1179" s="25"/>
      <c r="DP1179" s="25"/>
      <c r="DQ1179" s="25"/>
      <c r="DR1179" s="25"/>
      <c r="DS1179" s="25"/>
      <c r="DT1179" s="25"/>
      <c r="DU1179" s="25"/>
      <c r="DV1179" s="25"/>
      <c r="DW1179" s="25"/>
      <c r="DX1179" s="25"/>
      <c r="DY1179" s="25"/>
      <c r="DZ1179" s="25"/>
      <c r="EA1179" s="25"/>
      <c r="EB1179" s="25"/>
      <c r="EC1179" s="25"/>
      <c r="ED1179" s="25"/>
      <c r="EE1179" s="25"/>
      <c r="EF1179" s="25"/>
      <c r="EG1179" s="25"/>
      <c r="EH1179" s="25"/>
      <c r="EI1179" s="25"/>
      <c r="EJ1179" s="25"/>
      <c r="EK1179" s="25"/>
      <c r="EL1179" s="25"/>
      <c r="EM1179" s="25"/>
      <c r="EN1179" s="25"/>
      <c r="EO1179" s="25"/>
      <c r="EP1179" s="25"/>
      <c r="EQ1179" s="25"/>
      <c r="ER1179" s="25"/>
      <c r="ES1179" s="25"/>
      <c r="ET1179" s="25"/>
      <c r="EU1179" s="25"/>
      <c r="EV1179" s="25"/>
      <c r="EW1179" s="25"/>
      <c r="EX1179" s="25"/>
      <c r="EY1179" s="25"/>
      <c r="EZ1179" s="25"/>
      <c r="FA1179" s="25"/>
      <c r="FB1179" s="25"/>
      <c r="FC1179" s="25"/>
      <c r="FD1179" s="25"/>
      <c r="FE1179" s="25"/>
    </row>
    <row r="1180" spans="1:161" x14ac:dyDescent="0.2">
      <c r="A1180" s="25"/>
      <c r="B1180" s="25"/>
      <c r="C1180" s="25"/>
      <c r="D1180" s="88"/>
      <c r="E1180" s="88"/>
      <c r="F1180" s="88"/>
      <c r="G1180" s="88"/>
      <c r="H1180" s="88"/>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c r="DE1180" s="25"/>
      <c r="DF1180" s="25"/>
      <c r="DG1180" s="25"/>
      <c r="DH1180" s="25"/>
      <c r="DI1180" s="25"/>
      <c r="DJ1180" s="25"/>
      <c r="DK1180" s="25"/>
      <c r="DL1180" s="25"/>
      <c r="DM1180" s="25"/>
      <c r="DN1180" s="25"/>
      <c r="DO1180" s="25"/>
      <c r="DP1180" s="25"/>
      <c r="DQ1180" s="25"/>
      <c r="DR1180" s="25"/>
      <c r="DS1180" s="25"/>
      <c r="DT1180" s="25"/>
      <c r="DU1180" s="25"/>
      <c r="DV1180" s="25"/>
      <c r="DW1180" s="25"/>
      <c r="DX1180" s="25"/>
      <c r="DY1180" s="25"/>
      <c r="DZ1180" s="25"/>
      <c r="EA1180" s="25"/>
      <c r="EB1180" s="25"/>
      <c r="EC1180" s="25"/>
      <c r="ED1180" s="25"/>
      <c r="EE1180" s="25"/>
      <c r="EF1180" s="25"/>
      <c r="EG1180" s="25"/>
      <c r="EH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c r="FD1180" s="25"/>
      <c r="FE1180" s="25"/>
    </row>
    <row r="1181" spans="1:161" x14ac:dyDescent="0.2">
      <c r="A1181" s="25"/>
      <c r="B1181" s="25"/>
      <c r="C1181" s="25"/>
      <c r="D1181" s="88"/>
      <c r="E1181" s="88"/>
      <c r="F1181" s="88"/>
      <c r="G1181" s="88"/>
      <c r="H1181" s="88"/>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c r="DE1181" s="25"/>
      <c r="DF1181" s="25"/>
      <c r="DG1181" s="25"/>
      <c r="DH1181" s="25"/>
      <c r="DI1181" s="25"/>
      <c r="DJ1181" s="25"/>
      <c r="DK1181" s="25"/>
      <c r="DL1181" s="25"/>
      <c r="DM1181" s="25"/>
      <c r="DN1181" s="25"/>
      <c r="DO1181" s="25"/>
      <c r="DP1181" s="25"/>
      <c r="DQ1181" s="25"/>
      <c r="DR1181" s="25"/>
      <c r="DS1181" s="25"/>
      <c r="DT1181" s="25"/>
      <c r="DU1181" s="25"/>
      <c r="DV1181" s="25"/>
      <c r="DW1181" s="25"/>
      <c r="DX1181" s="25"/>
      <c r="DY1181" s="25"/>
      <c r="DZ1181" s="25"/>
      <c r="EA1181" s="25"/>
      <c r="EB1181" s="25"/>
      <c r="EC1181" s="25"/>
      <c r="ED1181" s="25"/>
      <c r="EE1181" s="25"/>
      <c r="EF1181" s="25"/>
      <c r="EG1181" s="25"/>
      <c r="EH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row>
    <row r="1182" spans="1:161" x14ac:dyDescent="0.2">
      <c r="A1182" s="25"/>
      <c r="B1182" s="25"/>
      <c r="C1182" s="25"/>
      <c r="D1182" s="88"/>
      <c r="E1182" s="88"/>
      <c r="F1182" s="88"/>
      <c r="G1182" s="88"/>
      <c r="H1182" s="88"/>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row>
    <row r="1183" spans="1:161" x14ac:dyDescent="0.2">
      <c r="A1183" s="25"/>
      <c r="B1183" s="25"/>
      <c r="C1183" s="25"/>
      <c r="D1183" s="88"/>
      <c r="E1183" s="88"/>
      <c r="F1183" s="88"/>
      <c r="G1183" s="88"/>
      <c r="H1183" s="88"/>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25"/>
      <c r="BV1183" s="25"/>
      <c r="BW1183" s="25"/>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c r="DE1183" s="25"/>
      <c r="DF1183" s="25"/>
      <c r="DG1183" s="25"/>
      <c r="DH1183" s="25"/>
      <c r="DI1183" s="25"/>
      <c r="DJ1183" s="25"/>
      <c r="DK1183" s="25"/>
      <c r="DL1183" s="25"/>
      <c r="DM1183" s="25"/>
      <c r="DN1183" s="25"/>
      <c r="DO1183" s="25"/>
      <c r="DP1183" s="25"/>
      <c r="DQ1183" s="25"/>
      <c r="DR1183" s="25"/>
      <c r="DS1183" s="25"/>
      <c r="DT1183" s="25"/>
      <c r="DU1183" s="25"/>
      <c r="DV1183" s="25"/>
      <c r="DW1183" s="25"/>
      <c r="DX1183" s="25"/>
      <c r="DY1183" s="25"/>
      <c r="DZ1183" s="25"/>
      <c r="EA1183" s="25"/>
      <c r="EB1183" s="25"/>
      <c r="EC1183" s="25"/>
      <c r="ED1183" s="25"/>
      <c r="EE1183" s="25"/>
      <c r="EF1183" s="25"/>
      <c r="EG1183" s="25"/>
      <c r="EH1183" s="25"/>
      <c r="EI1183" s="25"/>
      <c r="EJ1183" s="25"/>
      <c r="EK1183" s="25"/>
      <c r="EL1183" s="25"/>
      <c r="EM1183" s="25"/>
      <c r="EN1183" s="25"/>
      <c r="EO1183" s="25"/>
      <c r="EP1183" s="25"/>
      <c r="EQ1183" s="25"/>
      <c r="ER1183" s="25"/>
      <c r="ES1183" s="25"/>
      <c r="ET1183" s="25"/>
      <c r="EU1183" s="25"/>
      <c r="EV1183" s="25"/>
      <c r="EW1183" s="25"/>
      <c r="EX1183" s="25"/>
      <c r="EY1183" s="25"/>
      <c r="EZ1183" s="25"/>
      <c r="FA1183" s="25"/>
      <c r="FB1183" s="25"/>
      <c r="FC1183" s="25"/>
      <c r="FD1183" s="25"/>
      <c r="FE1183" s="25"/>
    </row>
    <row r="1184" spans="1:161" x14ac:dyDescent="0.2">
      <c r="A1184" s="25"/>
      <c r="B1184" s="25"/>
      <c r="C1184" s="25"/>
      <c r="D1184" s="88"/>
      <c r="E1184" s="88"/>
      <c r="F1184" s="88"/>
      <c r="G1184" s="88"/>
      <c r="H1184" s="88"/>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25"/>
      <c r="BV1184" s="25"/>
      <c r="BW1184" s="25"/>
      <c r="BX1184" s="25"/>
      <c r="BY1184" s="25"/>
      <c r="BZ1184" s="25"/>
      <c r="CA1184" s="25"/>
      <c r="CB1184" s="25"/>
      <c r="CC1184" s="25"/>
      <c r="CD1184" s="25"/>
      <c r="CE1184" s="25"/>
      <c r="CF1184" s="25"/>
      <c r="CG1184" s="25"/>
      <c r="CH1184" s="25"/>
      <c r="CI1184" s="25"/>
      <c r="CJ1184" s="25"/>
      <c r="CK1184" s="25"/>
      <c r="CL1184" s="25"/>
      <c r="CM1184" s="25"/>
      <c r="CN1184" s="25"/>
      <c r="CO1184" s="25"/>
      <c r="CP1184" s="25"/>
      <c r="CQ1184" s="25"/>
      <c r="CR1184" s="25"/>
      <c r="CS1184" s="25"/>
      <c r="CT1184" s="25"/>
      <c r="CU1184" s="25"/>
      <c r="CV1184" s="25"/>
      <c r="CW1184" s="25"/>
      <c r="CX1184" s="25"/>
      <c r="CY1184" s="25"/>
      <c r="CZ1184" s="25"/>
      <c r="DA1184" s="25"/>
      <c r="DB1184" s="25"/>
      <c r="DC1184" s="25"/>
      <c r="DD1184" s="25"/>
      <c r="DE1184" s="25"/>
      <c r="DF1184" s="25"/>
      <c r="DG1184" s="25"/>
      <c r="DH1184" s="25"/>
      <c r="DI1184" s="25"/>
      <c r="DJ1184" s="25"/>
      <c r="DK1184" s="25"/>
      <c r="DL1184" s="25"/>
      <c r="DM1184" s="25"/>
      <c r="DN1184" s="25"/>
      <c r="DO1184" s="25"/>
      <c r="DP1184" s="25"/>
      <c r="DQ1184" s="25"/>
      <c r="DR1184" s="25"/>
      <c r="DS1184" s="25"/>
      <c r="DT1184" s="25"/>
      <c r="DU1184" s="25"/>
      <c r="DV1184" s="25"/>
      <c r="DW1184" s="25"/>
      <c r="DX1184" s="25"/>
      <c r="DY1184" s="25"/>
      <c r="DZ1184" s="25"/>
      <c r="EA1184" s="25"/>
      <c r="EB1184" s="25"/>
      <c r="EC1184" s="25"/>
      <c r="ED1184" s="25"/>
      <c r="EE1184" s="25"/>
      <c r="EF1184" s="25"/>
      <c r="EG1184" s="25"/>
      <c r="EH1184" s="25"/>
      <c r="EI1184" s="25"/>
      <c r="EJ1184" s="25"/>
      <c r="EK1184" s="25"/>
      <c r="EL1184" s="25"/>
      <c r="EM1184" s="25"/>
      <c r="EN1184" s="25"/>
      <c r="EO1184" s="25"/>
      <c r="EP1184" s="25"/>
      <c r="EQ1184" s="25"/>
      <c r="ER1184" s="25"/>
      <c r="ES1184" s="25"/>
      <c r="ET1184" s="25"/>
      <c r="EU1184" s="25"/>
      <c r="EV1184" s="25"/>
      <c r="EW1184" s="25"/>
      <c r="EX1184" s="25"/>
      <c r="EY1184" s="25"/>
      <c r="EZ1184" s="25"/>
      <c r="FA1184" s="25"/>
      <c r="FB1184" s="25"/>
      <c r="FC1184" s="25"/>
      <c r="FD1184" s="25"/>
      <c r="FE1184" s="25"/>
    </row>
    <row r="1185" spans="1:161" x14ac:dyDescent="0.2">
      <c r="A1185" s="25"/>
      <c r="B1185" s="25"/>
      <c r="C1185" s="25"/>
      <c r="D1185" s="88"/>
      <c r="E1185" s="88"/>
      <c r="F1185" s="88"/>
      <c r="G1185" s="88"/>
      <c r="H1185" s="88"/>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c r="CU1185" s="25"/>
      <c r="CV1185" s="25"/>
      <c r="CW1185" s="25"/>
      <c r="CX1185" s="25"/>
      <c r="CY1185" s="25"/>
      <c r="CZ1185" s="25"/>
      <c r="DA1185" s="25"/>
      <c r="DB1185" s="25"/>
      <c r="DC1185" s="25"/>
      <c r="DD1185" s="25"/>
      <c r="DE1185" s="25"/>
      <c r="DF1185" s="25"/>
      <c r="DG1185" s="25"/>
      <c r="DH1185" s="25"/>
      <c r="DI1185" s="25"/>
      <c r="DJ1185" s="25"/>
      <c r="DK1185" s="25"/>
      <c r="DL1185" s="25"/>
      <c r="DM1185" s="25"/>
      <c r="DN1185" s="25"/>
      <c r="DO1185" s="25"/>
      <c r="DP1185" s="25"/>
      <c r="DQ1185" s="25"/>
      <c r="DR1185" s="25"/>
      <c r="DS1185" s="25"/>
      <c r="DT1185" s="25"/>
      <c r="DU1185" s="25"/>
      <c r="DV1185" s="25"/>
      <c r="DW1185" s="25"/>
      <c r="DX1185" s="25"/>
      <c r="DY1185" s="25"/>
      <c r="DZ1185" s="25"/>
      <c r="EA1185" s="25"/>
      <c r="EB1185" s="25"/>
      <c r="EC1185" s="25"/>
      <c r="ED1185" s="25"/>
      <c r="EE1185" s="25"/>
      <c r="EF1185" s="25"/>
      <c r="EG1185" s="25"/>
      <c r="EH1185" s="25"/>
      <c r="EI1185" s="25"/>
      <c r="EJ1185" s="25"/>
      <c r="EK1185" s="25"/>
      <c r="EL1185" s="25"/>
      <c r="EM1185" s="25"/>
      <c r="EN1185" s="25"/>
      <c r="EO1185" s="25"/>
      <c r="EP1185" s="25"/>
      <c r="EQ1185" s="25"/>
      <c r="ER1185" s="25"/>
      <c r="ES1185" s="25"/>
      <c r="ET1185" s="25"/>
      <c r="EU1185" s="25"/>
      <c r="EV1185" s="25"/>
      <c r="EW1185" s="25"/>
      <c r="EX1185" s="25"/>
      <c r="EY1185" s="25"/>
      <c r="EZ1185" s="25"/>
      <c r="FA1185" s="25"/>
      <c r="FB1185" s="25"/>
      <c r="FC1185" s="25"/>
      <c r="FD1185" s="25"/>
      <c r="FE1185" s="25"/>
    </row>
    <row r="1186" spans="1:161" x14ac:dyDescent="0.2">
      <c r="A1186" s="25"/>
      <c r="B1186" s="25"/>
      <c r="C1186" s="25"/>
      <c r="D1186" s="88"/>
      <c r="E1186" s="88"/>
      <c r="F1186" s="88"/>
      <c r="G1186" s="88"/>
      <c r="H1186" s="88"/>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c r="DE1186" s="25"/>
      <c r="DF1186" s="25"/>
      <c r="DG1186" s="25"/>
      <c r="DH1186" s="25"/>
      <c r="DI1186" s="25"/>
      <c r="DJ1186" s="25"/>
      <c r="DK1186" s="25"/>
      <c r="DL1186" s="25"/>
      <c r="DM1186" s="25"/>
      <c r="DN1186" s="25"/>
      <c r="DO1186" s="25"/>
      <c r="DP1186" s="25"/>
      <c r="DQ1186" s="25"/>
      <c r="DR1186" s="25"/>
      <c r="DS1186" s="25"/>
      <c r="DT1186" s="25"/>
      <c r="DU1186" s="25"/>
      <c r="DV1186" s="25"/>
      <c r="DW1186" s="25"/>
      <c r="DX1186" s="25"/>
      <c r="DY1186" s="25"/>
      <c r="DZ1186" s="25"/>
      <c r="EA1186" s="25"/>
      <c r="EB1186" s="25"/>
      <c r="EC1186" s="25"/>
      <c r="ED1186" s="25"/>
      <c r="EE1186" s="25"/>
      <c r="EF1186" s="25"/>
      <c r="EG1186" s="25"/>
      <c r="EH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row>
    <row r="1187" spans="1:161" x14ac:dyDescent="0.2">
      <c r="A1187" s="25"/>
      <c r="B1187" s="25"/>
      <c r="C1187" s="25"/>
      <c r="D1187" s="88"/>
      <c r="E1187" s="88"/>
      <c r="F1187" s="88"/>
      <c r="G1187" s="88"/>
      <c r="H1187" s="88"/>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c r="DE1187" s="25"/>
      <c r="DF1187" s="25"/>
      <c r="DG1187" s="25"/>
      <c r="DH1187" s="25"/>
      <c r="DI1187" s="25"/>
      <c r="DJ1187" s="25"/>
      <c r="DK1187" s="25"/>
      <c r="DL1187" s="25"/>
      <c r="DM1187" s="25"/>
      <c r="DN1187" s="25"/>
      <c r="DO1187" s="25"/>
      <c r="DP1187" s="25"/>
      <c r="DQ1187" s="25"/>
      <c r="DR1187" s="25"/>
      <c r="DS1187" s="25"/>
      <c r="DT1187" s="25"/>
      <c r="DU1187" s="25"/>
      <c r="DV1187" s="25"/>
      <c r="DW1187" s="25"/>
      <c r="DX1187" s="25"/>
      <c r="DY1187" s="25"/>
      <c r="DZ1187" s="25"/>
      <c r="EA1187" s="25"/>
      <c r="EB1187" s="25"/>
      <c r="EC1187" s="25"/>
      <c r="ED1187" s="25"/>
      <c r="EE1187" s="25"/>
      <c r="EF1187" s="25"/>
      <c r="EG1187" s="25"/>
      <c r="EH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row>
    <row r="1188" spans="1:161" x14ac:dyDescent="0.2">
      <c r="A1188" s="25"/>
      <c r="B1188" s="25"/>
      <c r="C1188" s="25"/>
      <c r="D1188" s="88"/>
      <c r="E1188" s="88"/>
      <c r="F1188" s="88"/>
      <c r="G1188" s="88"/>
      <c r="H1188" s="88"/>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c r="BX1188" s="25"/>
      <c r="BY1188" s="25"/>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c r="DD1188" s="25"/>
      <c r="DE1188" s="25"/>
      <c r="DF1188" s="25"/>
      <c r="DG1188" s="25"/>
      <c r="DH1188" s="25"/>
      <c r="DI1188" s="25"/>
      <c r="DJ1188" s="25"/>
      <c r="DK1188" s="25"/>
      <c r="DL1188" s="25"/>
      <c r="DM1188" s="25"/>
      <c r="DN1188" s="25"/>
      <c r="DO1188" s="25"/>
      <c r="DP1188" s="25"/>
      <c r="DQ1188" s="25"/>
      <c r="DR1188" s="25"/>
      <c r="DS1188" s="25"/>
      <c r="DT1188" s="25"/>
      <c r="DU1188" s="25"/>
      <c r="DV1188" s="25"/>
      <c r="DW1188" s="25"/>
      <c r="DX1188" s="25"/>
      <c r="DY1188" s="25"/>
      <c r="DZ1188" s="25"/>
      <c r="EA1188" s="25"/>
      <c r="EB1188" s="25"/>
      <c r="EC1188" s="25"/>
      <c r="ED1188" s="25"/>
      <c r="EE1188" s="25"/>
      <c r="EF1188" s="25"/>
      <c r="EG1188" s="25"/>
      <c r="EH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row>
    <row r="1189" spans="1:161" x14ac:dyDescent="0.2">
      <c r="A1189" s="25"/>
      <c r="B1189" s="25"/>
      <c r="C1189" s="25"/>
      <c r="D1189" s="88"/>
      <c r="E1189" s="88"/>
      <c r="F1189" s="88"/>
      <c r="G1189" s="88"/>
      <c r="H1189" s="88"/>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c r="CW1189" s="25"/>
      <c r="CX1189" s="25"/>
      <c r="CY1189" s="25"/>
      <c r="CZ1189" s="25"/>
      <c r="DA1189" s="25"/>
      <c r="DB1189" s="25"/>
      <c r="DC1189" s="25"/>
      <c r="DD1189" s="25"/>
      <c r="DE1189" s="25"/>
      <c r="DF1189" s="25"/>
      <c r="DG1189" s="25"/>
      <c r="DH1189" s="25"/>
      <c r="DI1189" s="25"/>
      <c r="DJ1189" s="25"/>
      <c r="DK1189" s="25"/>
      <c r="DL1189" s="25"/>
      <c r="DM1189" s="25"/>
      <c r="DN1189" s="25"/>
      <c r="DO1189" s="25"/>
      <c r="DP1189" s="25"/>
      <c r="DQ1189" s="25"/>
      <c r="DR1189" s="25"/>
      <c r="DS1189" s="25"/>
      <c r="DT1189" s="25"/>
      <c r="DU1189" s="25"/>
      <c r="DV1189" s="25"/>
      <c r="DW1189" s="25"/>
      <c r="DX1189" s="25"/>
      <c r="DY1189" s="25"/>
      <c r="DZ1189" s="25"/>
      <c r="EA1189" s="25"/>
      <c r="EB1189" s="25"/>
      <c r="EC1189" s="25"/>
      <c r="ED1189" s="25"/>
      <c r="EE1189" s="25"/>
      <c r="EF1189" s="25"/>
      <c r="EG1189" s="25"/>
      <c r="EH1189" s="25"/>
      <c r="EI1189" s="25"/>
      <c r="EJ1189" s="25"/>
      <c r="EK1189" s="25"/>
      <c r="EL1189" s="25"/>
      <c r="EM1189" s="25"/>
      <c r="EN1189" s="25"/>
      <c r="EO1189" s="25"/>
      <c r="EP1189" s="25"/>
      <c r="EQ1189" s="25"/>
      <c r="ER1189" s="25"/>
      <c r="ES1189" s="25"/>
      <c r="ET1189" s="25"/>
      <c r="EU1189" s="25"/>
      <c r="EV1189" s="25"/>
      <c r="EW1189" s="25"/>
      <c r="EX1189" s="25"/>
      <c r="EY1189" s="25"/>
      <c r="EZ1189" s="25"/>
      <c r="FA1189" s="25"/>
      <c r="FB1189" s="25"/>
      <c r="FC1189" s="25"/>
      <c r="FD1189" s="25"/>
      <c r="FE1189" s="25"/>
    </row>
    <row r="1190" spans="1:161" x14ac:dyDescent="0.2">
      <c r="A1190" s="25"/>
      <c r="B1190" s="25"/>
      <c r="C1190" s="25"/>
      <c r="D1190" s="88"/>
      <c r="E1190" s="88"/>
      <c r="F1190" s="88"/>
      <c r="G1190" s="88"/>
      <c r="H1190" s="88"/>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row>
    <row r="1191" spans="1:161" x14ac:dyDescent="0.2">
      <c r="A1191" s="25"/>
      <c r="B1191" s="25"/>
      <c r="C1191" s="25"/>
      <c r="D1191" s="88"/>
      <c r="E1191" s="88"/>
      <c r="F1191" s="88"/>
      <c r="G1191" s="88"/>
      <c r="H1191" s="88"/>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25"/>
      <c r="BV1191" s="25"/>
      <c r="BW1191" s="25"/>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c r="CU1191" s="25"/>
      <c r="CV1191" s="25"/>
      <c r="CW1191" s="25"/>
      <c r="CX1191" s="25"/>
      <c r="CY1191" s="25"/>
      <c r="CZ1191" s="25"/>
      <c r="DA1191" s="25"/>
      <c r="DB1191" s="25"/>
      <c r="DC1191" s="25"/>
      <c r="DD1191" s="25"/>
      <c r="DE1191" s="25"/>
      <c r="DF1191" s="25"/>
      <c r="DG1191" s="25"/>
      <c r="DH1191" s="25"/>
      <c r="DI1191" s="25"/>
      <c r="DJ1191" s="25"/>
      <c r="DK1191" s="25"/>
      <c r="DL1191" s="25"/>
      <c r="DM1191" s="25"/>
      <c r="DN1191" s="25"/>
      <c r="DO1191" s="25"/>
      <c r="DP1191" s="25"/>
      <c r="DQ1191" s="25"/>
      <c r="DR1191" s="25"/>
      <c r="DS1191" s="25"/>
      <c r="DT1191" s="25"/>
      <c r="DU1191" s="25"/>
      <c r="DV1191" s="25"/>
      <c r="DW1191" s="25"/>
      <c r="DX1191" s="25"/>
      <c r="DY1191" s="25"/>
      <c r="DZ1191" s="25"/>
      <c r="EA1191" s="25"/>
      <c r="EB1191" s="25"/>
      <c r="EC1191" s="25"/>
      <c r="ED1191" s="25"/>
      <c r="EE1191" s="25"/>
      <c r="EF1191" s="25"/>
      <c r="EG1191" s="25"/>
      <c r="EH1191" s="25"/>
      <c r="EI1191" s="25"/>
      <c r="EJ1191" s="25"/>
      <c r="EK1191" s="25"/>
      <c r="EL1191" s="25"/>
      <c r="EM1191" s="25"/>
      <c r="EN1191" s="25"/>
      <c r="EO1191" s="25"/>
      <c r="EP1191" s="25"/>
      <c r="EQ1191" s="25"/>
      <c r="ER1191" s="25"/>
      <c r="ES1191" s="25"/>
      <c r="ET1191" s="25"/>
      <c r="EU1191" s="25"/>
      <c r="EV1191" s="25"/>
      <c r="EW1191" s="25"/>
      <c r="EX1191" s="25"/>
      <c r="EY1191" s="25"/>
      <c r="EZ1191" s="25"/>
      <c r="FA1191" s="25"/>
      <c r="FB1191" s="25"/>
      <c r="FC1191" s="25"/>
      <c r="FD1191" s="25"/>
      <c r="FE1191" s="25"/>
    </row>
    <row r="1192" spans="1:161" x14ac:dyDescent="0.2">
      <c r="A1192" s="25"/>
      <c r="B1192" s="25"/>
      <c r="C1192" s="25"/>
      <c r="D1192" s="88"/>
      <c r="E1192" s="88"/>
      <c r="F1192" s="88"/>
      <c r="G1192" s="88"/>
      <c r="H1192" s="88"/>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c r="CX1192" s="25"/>
      <c r="CY1192" s="25"/>
      <c r="CZ1192" s="25"/>
      <c r="DA1192" s="25"/>
      <c r="DB1192" s="25"/>
      <c r="DC1192" s="25"/>
      <c r="DD1192" s="25"/>
      <c r="DE1192" s="25"/>
      <c r="DF1192" s="25"/>
      <c r="DG1192" s="25"/>
      <c r="DH1192" s="25"/>
      <c r="DI1192" s="25"/>
      <c r="DJ1192" s="25"/>
      <c r="DK1192" s="25"/>
      <c r="DL1192" s="25"/>
      <c r="DM1192" s="25"/>
      <c r="DN1192" s="25"/>
      <c r="DO1192" s="25"/>
      <c r="DP1192" s="25"/>
      <c r="DQ1192" s="25"/>
      <c r="DR1192" s="25"/>
      <c r="DS1192" s="25"/>
      <c r="DT1192" s="25"/>
      <c r="DU1192" s="25"/>
      <c r="DV1192" s="25"/>
      <c r="DW1192" s="25"/>
      <c r="DX1192" s="25"/>
      <c r="DY1192" s="25"/>
      <c r="DZ1192" s="25"/>
      <c r="EA1192" s="25"/>
      <c r="EB1192" s="25"/>
      <c r="EC1192" s="25"/>
      <c r="ED1192" s="25"/>
      <c r="EE1192" s="25"/>
      <c r="EF1192" s="25"/>
      <c r="EG1192" s="25"/>
      <c r="EH1192" s="25"/>
      <c r="EI1192" s="25"/>
      <c r="EJ1192" s="25"/>
      <c r="EK1192" s="25"/>
      <c r="EL1192" s="25"/>
      <c r="EM1192" s="25"/>
      <c r="EN1192" s="25"/>
      <c r="EO1192" s="25"/>
      <c r="EP1192" s="25"/>
      <c r="EQ1192" s="25"/>
      <c r="ER1192" s="25"/>
      <c r="ES1192" s="25"/>
      <c r="ET1192" s="25"/>
      <c r="EU1192" s="25"/>
      <c r="EV1192" s="25"/>
      <c r="EW1192" s="25"/>
      <c r="EX1192" s="25"/>
      <c r="EY1192" s="25"/>
      <c r="EZ1192" s="25"/>
      <c r="FA1192" s="25"/>
      <c r="FB1192" s="25"/>
      <c r="FC1192" s="25"/>
      <c r="FD1192" s="25"/>
      <c r="FE1192" s="25"/>
    </row>
    <row r="1193" spans="1:161" x14ac:dyDescent="0.2">
      <c r="A1193" s="25"/>
      <c r="B1193" s="25"/>
      <c r="C1193" s="25"/>
      <c r="D1193" s="88"/>
      <c r="E1193" s="88"/>
      <c r="F1193" s="88"/>
      <c r="G1193" s="88"/>
      <c r="H1193" s="88"/>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c r="DE1193" s="25"/>
      <c r="DF1193" s="25"/>
      <c r="DG1193" s="25"/>
      <c r="DH1193" s="25"/>
      <c r="DI1193" s="25"/>
      <c r="DJ1193" s="25"/>
      <c r="DK1193" s="25"/>
      <c r="DL1193" s="25"/>
      <c r="DM1193" s="25"/>
      <c r="DN1193" s="25"/>
      <c r="DO1193" s="25"/>
      <c r="DP1193" s="25"/>
      <c r="DQ1193" s="25"/>
      <c r="DR1193" s="25"/>
      <c r="DS1193" s="25"/>
      <c r="DT1193" s="25"/>
      <c r="DU1193" s="25"/>
      <c r="DV1193" s="25"/>
      <c r="DW1193" s="25"/>
      <c r="DX1193" s="25"/>
      <c r="DY1193" s="25"/>
      <c r="DZ1193" s="25"/>
      <c r="EA1193" s="25"/>
      <c r="EB1193" s="25"/>
      <c r="EC1193" s="25"/>
      <c r="ED1193" s="25"/>
      <c r="EE1193" s="25"/>
      <c r="EF1193" s="25"/>
      <c r="EG1193" s="25"/>
      <c r="EH1193" s="25"/>
      <c r="EI1193" s="25"/>
      <c r="EJ1193" s="25"/>
      <c r="EK1193" s="25"/>
      <c r="EL1193" s="25"/>
      <c r="EM1193" s="25"/>
      <c r="EN1193" s="25"/>
      <c r="EO1193" s="25"/>
      <c r="EP1193" s="25"/>
      <c r="EQ1193" s="25"/>
      <c r="ER1193" s="25"/>
      <c r="ES1193" s="25"/>
      <c r="ET1193" s="25"/>
      <c r="EU1193" s="25"/>
      <c r="EV1193" s="25"/>
      <c r="EW1193" s="25"/>
      <c r="EX1193" s="25"/>
      <c r="EY1193" s="25"/>
      <c r="EZ1193" s="25"/>
      <c r="FA1193" s="25"/>
      <c r="FB1193" s="25"/>
      <c r="FC1193" s="25"/>
      <c r="FD1193" s="25"/>
      <c r="FE1193" s="25"/>
    </row>
    <row r="1194" spans="1:161" x14ac:dyDescent="0.2">
      <c r="A1194" s="25"/>
      <c r="B1194" s="25"/>
      <c r="C1194" s="25"/>
      <c r="D1194" s="88"/>
      <c r="E1194" s="88"/>
      <c r="F1194" s="88"/>
      <c r="G1194" s="88"/>
      <c r="H1194" s="88"/>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c r="DE1194" s="25"/>
      <c r="DF1194" s="25"/>
      <c r="DG1194" s="25"/>
      <c r="DH1194" s="25"/>
      <c r="DI1194" s="25"/>
      <c r="DJ1194" s="25"/>
      <c r="DK1194" s="25"/>
      <c r="DL1194" s="25"/>
      <c r="DM1194" s="25"/>
      <c r="DN1194" s="25"/>
      <c r="DO1194" s="25"/>
      <c r="DP1194" s="25"/>
      <c r="DQ1194" s="25"/>
      <c r="DR1194" s="25"/>
      <c r="DS1194" s="25"/>
      <c r="DT1194" s="25"/>
      <c r="DU1194" s="25"/>
      <c r="DV1194" s="25"/>
      <c r="DW1194" s="25"/>
      <c r="DX1194" s="25"/>
      <c r="DY1194" s="25"/>
      <c r="DZ1194" s="25"/>
      <c r="EA1194" s="25"/>
      <c r="EB1194" s="25"/>
      <c r="EC1194" s="25"/>
      <c r="ED1194" s="25"/>
      <c r="EE1194" s="25"/>
      <c r="EF1194" s="25"/>
      <c r="EG1194" s="25"/>
      <c r="EH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row>
    <row r="1195" spans="1:161" x14ac:dyDescent="0.2">
      <c r="A1195" s="25"/>
      <c r="B1195" s="25"/>
      <c r="C1195" s="25"/>
      <c r="D1195" s="88"/>
      <c r="E1195" s="88"/>
      <c r="F1195" s="88"/>
      <c r="G1195" s="88"/>
      <c r="H1195" s="88"/>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c r="DE1195" s="25"/>
      <c r="DF1195" s="25"/>
      <c r="DG1195" s="25"/>
      <c r="DH1195" s="25"/>
      <c r="DI1195" s="25"/>
      <c r="DJ1195" s="25"/>
      <c r="DK1195" s="25"/>
      <c r="DL1195" s="25"/>
      <c r="DM1195" s="25"/>
      <c r="DN1195" s="25"/>
      <c r="DO1195" s="25"/>
      <c r="DP1195" s="25"/>
      <c r="DQ1195" s="25"/>
      <c r="DR1195" s="25"/>
      <c r="DS1195" s="25"/>
      <c r="DT1195" s="25"/>
      <c r="DU1195" s="25"/>
      <c r="DV1195" s="25"/>
      <c r="DW1195" s="25"/>
      <c r="DX1195" s="25"/>
      <c r="DY1195" s="25"/>
      <c r="DZ1195" s="25"/>
      <c r="EA1195" s="25"/>
      <c r="EB1195" s="25"/>
      <c r="EC1195" s="25"/>
      <c r="ED1195" s="25"/>
      <c r="EE1195" s="25"/>
      <c r="EF1195" s="25"/>
      <c r="EG1195" s="25"/>
      <c r="EH1195" s="25"/>
      <c r="EI1195" s="25"/>
      <c r="EJ1195" s="25"/>
      <c r="EK1195" s="25"/>
      <c r="EL1195" s="25"/>
      <c r="EM1195" s="25"/>
      <c r="EN1195" s="25"/>
      <c r="EO1195" s="25"/>
      <c r="EP1195" s="25"/>
      <c r="EQ1195" s="25"/>
      <c r="ER1195" s="25"/>
      <c r="ES1195" s="25"/>
      <c r="ET1195" s="25"/>
      <c r="EU1195" s="25"/>
      <c r="EV1195" s="25"/>
      <c r="EW1195" s="25"/>
      <c r="EX1195" s="25"/>
      <c r="EY1195" s="25"/>
      <c r="EZ1195" s="25"/>
      <c r="FA1195" s="25"/>
      <c r="FB1195" s="25"/>
      <c r="FC1195" s="25"/>
      <c r="FD1195" s="25"/>
      <c r="FE1195" s="25"/>
    </row>
    <row r="1196" spans="1:161" x14ac:dyDescent="0.2">
      <c r="A1196" s="25"/>
      <c r="B1196" s="25"/>
      <c r="C1196" s="25"/>
      <c r="D1196" s="88"/>
      <c r="E1196" s="88"/>
      <c r="F1196" s="88"/>
      <c r="G1196" s="88"/>
      <c r="H1196" s="88"/>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c r="DE1196" s="25"/>
      <c r="DF1196" s="25"/>
      <c r="DG1196" s="25"/>
      <c r="DH1196" s="25"/>
      <c r="DI1196" s="25"/>
      <c r="DJ1196" s="25"/>
      <c r="DK1196" s="25"/>
      <c r="DL1196" s="25"/>
      <c r="DM1196" s="25"/>
      <c r="DN1196" s="25"/>
      <c r="DO1196" s="25"/>
      <c r="DP1196" s="25"/>
      <c r="DQ1196" s="25"/>
      <c r="DR1196" s="25"/>
      <c r="DS1196" s="25"/>
      <c r="DT1196" s="25"/>
      <c r="DU1196" s="25"/>
      <c r="DV1196" s="25"/>
      <c r="DW1196" s="25"/>
      <c r="DX1196" s="25"/>
      <c r="DY1196" s="25"/>
      <c r="DZ1196" s="25"/>
      <c r="EA1196" s="25"/>
      <c r="EB1196" s="25"/>
      <c r="EC1196" s="25"/>
      <c r="ED1196" s="25"/>
      <c r="EE1196" s="25"/>
      <c r="EF1196" s="25"/>
      <c r="EG1196" s="25"/>
      <c r="EH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row>
    <row r="1197" spans="1:161" x14ac:dyDescent="0.2">
      <c r="A1197" s="25"/>
      <c r="B1197" s="25"/>
      <c r="C1197" s="25"/>
      <c r="D1197" s="88"/>
      <c r="E1197" s="88"/>
      <c r="F1197" s="88"/>
      <c r="G1197" s="88"/>
      <c r="H1197" s="88"/>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c r="CW1197" s="25"/>
      <c r="CX1197" s="25"/>
      <c r="CY1197" s="25"/>
      <c r="CZ1197" s="25"/>
      <c r="DA1197" s="25"/>
      <c r="DB1197" s="25"/>
      <c r="DC1197" s="25"/>
      <c r="DD1197" s="25"/>
      <c r="DE1197" s="25"/>
      <c r="DF1197" s="25"/>
      <c r="DG1197" s="25"/>
      <c r="DH1197" s="25"/>
      <c r="DI1197" s="25"/>
      <c r="DJ1197" s="25"/>
      <c r="DK1197" s="25"/>
      <c r="DL1197" s="25"/>
      <c r="DM1197" s="25"/>
      <c r="DN1197" s="25"/>
      <c r="DO1197" s="25"/>
      <c r="DP1197" s="25"/>
      <c r="DQ1197" s="25"/>
      <c r="DR1197" s="25"/>
      <c r="DS1197" s="25"/>
      <c r="DT1197" s="25"/>
      <c r="DU1197" s="25"/>
      <c r="DV1197" s="25"/>
      <c r="DW1197" s="25"/>
      <c r="DX1197" s="25"/>
      <c r="DY1197" s="25"/>
      <c r="DZ1197" s="25"/>
      <c r="EA1197" s="25"/>
      <c r="EB1197" s="25"/>
      <c r="EC1197" s="25"/>
      <c r="ED1197" s="25"/>
      <c r="EE1197" s="25"/>
      <c r="EF1197" s="25"/>
      <c r="EG1197" s="25"/>
      <c r="EH1197" s="25"/>
      <c r="EI1197" s="25"/>
      <c r="EJ1197" s="25"/>
      <c r="EK1197" s="25"/>
      <c r="EL1197" s="25"/>
      <c r="EM1197" s="25"/>
      <c r="EN1197" s="25"/>
      <c r="EO1197" s="25"/>
      <c r="EP1197" s="25"/>
      <c r="EQ1197" s="25"/>
      <c r="ER1197" s="25"/>
      <c r="ES1197" s="25"/>
      <c r="ET1197" s="25"/>
      <c r="EU1197" s="25"/>
      <c r="EV1197" s="25"/>
      <c r="EW1197" s="25"/>
      <c r="EX1197" s="25"/>
      <c r="EY1197" s="25"/>
      <c r="EZ1197" s="25"/>
      <c r="FA1197" s="25"/>
      <c r="FB1197" s="25"/>
      <c r="FC1197" s="25"/>
      <c r="FD1197" s="25"/>
      <c r="FE1197" s="25"/>
    </row>
    <row r="1198" spans="1:161" x14ac:dyDescent="0.2">
      <c r="A1198" s="25"/>
      <c r="B1198" s="25"/>
      <c r="C1198" s="25"/>
      <c r="D1198" s="88"/>
      <c r="E1198" s="88"/>
      <c r="F1198" s="88"/>
      <c r="G1198" s="88"/>
      <c r="H1198" s="88"/>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row>
    <row r="1199" spans="1:161" x14ac:dyDescent="0.2">
      <c r="A1199" s="25"/>
      <c r="B1199" s="25"/>
      <c r="C1199" s="25"/>
      <c r="D1199" s="88"/>
      <c r="E1199" s="88"/>
      <c r="F1199" s="88"/>
      <c r="G1199" s="88"/>
      <c r="H1199" s="88"/>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25"/>
      <c r="BV1199" s="25"/>
      <c r="BW1199" s="25"/>
      <c r="BX1199" s="25"/>
      <c r="BY1199" s="25"/>
      <c r="BZ1199" s="25"/>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c r="CU1199" s="25"/>
      <c r="CV1199" s="25"/>
      <c r="CW1199" s="25"/>
      <c r="CX1199" s="25"/>
      <c r="CY1199" s="25"/>
      <c r="CZ1199" s="25"/>
      <c r="DA1199" s="25"/>
      <c r="DB1199" s="25"/>
      <c r="DC1199" s="25"/>
      <c r="DD1199" s="25"/>
      <c r="DE1199" s="25"/>
      <c r="DF1199" s="25"/>
      <c r="DG1199" s="25"/>
      <c r="DH1199" s="25"/>
      <c r="DI1199" s="25"/>
      <c r="DJ1199" s="25"/>
      <c r="DK1199" s="25"/>
      <c r="DL1199" s="25"/>
      <c r="DM1199" s="25"/>
      <c r="DN1199" s="25"/>
      <c r="DO1199" s="25"/>
      <c r="DP1199" s="25"/>
      <c r="DQ1199" s="25"/>
      <c r="DR1199" s="25"/>
      <c r="DS1199" s="25"/>
      <c r="DT1199" s="25"/>
      <c r="DU1199" s="25"/>
      <c r="DV1199" s="25"/>
      <c r="DW1199" s="25"/>
      <c r="DX1199" s="25"/>
      <c r="DY1199" s="25"/>
      <c r="DZ1199" s="25"/>
      <c r="EA1199" s="25"/>
      <c r="EB1199" s="25"/>
      <c r="EC1199" s="25"/>
      <c r="ED1199" s="25"/>
      <c r="EE1199" s="25"/>
      <c r="EF1199" s="25"/>
      <c r="EG1199" s="25"/>
      <c r="EH1199" s="25"/>
      <c r="EI1199" s="25"/>
      <c r="EJ1199" s="25"/>
      <c r="EK1199" s="25"/>
      <c r="EL1199" s="25"/>
      <c r="EM1199" s="25"/>
      <c r="EN1199" s="25"/>
      <c r="EO1199" s="25"/>
      <c r="EP1199" s="25"/>
      <c r="EQ1199" s="25"/>
      <c r="ER1199" s="25"/>
      <c r="ES1199" s="25"/>
      <c r="ET1199" s="25"/>
      <c r="EU1199" s="25"/>
      <c r="EV1199" s="25"/>
      <c r="EW1199" s="25"/>
      <c r="EX1199" s="25"/>
      <c r="EY1199" s="25"/>
      <c r="EZ1199" s="25"/>
      <c r="FA1199" s="25"/>
      <c r="FB1199" s="25"/>
      <c r="FC1199" s="25"/>
      <c r="FD1199" s="25"/>
      <c r="FE1199" s="25"/>
    </row>
    <row r="1200" spans="1:161" x14ac:dyDescent="0.2">
      <c r="A1200" s="25"/>
      <c r="B1200" s="25"/>
      <c r="C1200" s="25"/>
      <c r="D1200" s="88"/>
      <c r="E1200" s="88"/>
      <c r="F1200" s="88"/>
      <c r="G1200" s="88"/>
      <c r="H1200" s="88"/>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c r="DE1200" s="25"/>
      <c r="DF1200" s="25"/>
      <c r="DG1200" s="25"/>
      <c r="DH1200" s="25"/>
      <c r="DI1200" s="25"/>
      <c r="DJ1200" s="25"/>
      <c r="DK1200" s="25"/>
      <c r="DL1200" s="25"/>
      <c r="DM1200" s="25"/>
      <c r="DN1200" s="25"/>
      <c r="DO1200" s="25"/>
      <c r="DP1200" s="25"/>
      <c r="DQ1200" s="25"/>
      <c r="DR1200" s="25"/>
      <c r="DS1200" s="25"/>
      <c r="DT1200" s="25"/>
      <c r="DU1200" s="25"/>
      <c r="DV1200" s="25"/>
      <c r="DW1200" s="25"/>
      <c r="DX1200" s="25"/>
      <c r="DY1200" s="25"/>
      <c r="DZ1200" s="25"/>
      <c r="EA1200" s="25"/>
      <c r="EB1200" s="25"/>
      <c r="EC1200" s="25"/>
      <c r="ED1200" s="25"/>
      <c r="EE1200" s="25"/>
      <c r="EF1200" s="25"/>
      <c r="EG1200" s="25"/>
      <c r="EH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row>
    <row r="1201" spans="1:161" x14ac:dyDescent="0.2">
      <c r="A1201" s="25"/>
      <c r="B1201" s="25"/>
      <c r="C1201" s="25"/>
      <c r="D1201" s="88"/>
      <c r="E1201" s="88"/>
      <c r="F1201" s="88"/>
      <c r="G1201" s="88"/>
      <c r="H1201" s="88"/>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c r="DE1201" s="25"/>
      <c r="DF1201" s="25"/>
      <c r="DG1201" s="25"/>
      <c r="DH1201" s="25"/>
      <c r="DI1201" s="25"/>
      <c r="DJ1201" s="25"/>
      <c r="DK1201" s="25"/>
      <c r="DL1201" s="25"/>
      <c r="DM1201" s="25"/>
      <c r="DN1201" s="25"/>
      <c r="DO1201" s="25"/>
      <c r="DP1201" s="25"/>
      <c r="DQ1201" s="25"/>
      <c r="DR1201" s="25"/>
      <c r="DS1201" s="25"/>
      <c r="DT1201" s="25"/>
      <c r="DU1201" s="25"/>
      <c r="DV1201" s="25"/>
      <c r="DW1201" s="25"/>
      <c r="DX1201" s="25"/>
      <c r="DY1201" s="25"/>
      <c r="DZ1201" s="25"/>
      <c r="EA1201" s="25"/>
      <c r="EB1201" s="25"/>
      <c r="EC1201" s="25"/>
      <c r="ED1201" s="25"/>
      <c r="EE1201" s="25"/>
      <c r="EF1201" s="25"/>
      <c r="EG1201" s="25"/>
      <c r="EH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row>
    <row r="1202" spans="1:161" x14ac:dyDescent="0.2">
      <c r="A1202" s="25"/>
      <c r="B1202" s="25"/>
      <c r="C1202" s="25"/>
      <c r="D1202" s="88"/>
      <c r="E1202" s="88"/>
      <c r="F1202" s="88"/>
      <c r="G1202" s="88"/>
      <c r="H1202" s="88"/>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c r="DE1202" s="25"/>
      <c r="DF1202" s="25"/>
      <c r="DG1202" s="25"/>
      <c r="DH1202" s="25"/>
      <c r="DI1202" s="25"/>
      <c r="DJ1202" s="25"/>
      <c r="DK1202" s="25"/>
      <c r="DL1202" s="25"/>
      <c r="DM1202" s="25"/>
      <c r="DN1202" s="25"/>
      <c r="DO1202" s="25"/>
      <c r="DP1202" s="25"/>
      <c r="DQ1202" s="25"/>
      <c r="DR1202" s="25"/>
      <c r="DS1202" s="25"/>
      <c r="DT1202" s="25"/>
      <c r="DU1202" s="25"/>
      <c r="DV1202" s="25"/>
      <c r="DW1202" s="25"/>
      <c r="DX1202" s="25"/>
      <c r="DY1202" s="25"/>
      <c r="DZ1202" s="25"/>
      <c r="EA1202" s="25"/>
      <c r="EB1202" s="25"/>
      <c r="EC1202" s="25"/>
      <c r="ED1202" s="25"/>
      <c r="EE1202" s="25"/>
      <c r="EF1202" s="25"/>
      <c r="EG1202" s="25"/>
      <c r="EH1202" s="25"/>
      <c r="EI1202" s="25"/>
      <c r="EJ1202" s="25"/>
      <c r="EK1202" s="25"/>
      <c r="EL1202" s="25"/>
      <c r="EM1202" s="25"/>
      <c r="EN1202" s="25"/>
      <c r="EO1202" s="25"/>
      <c r="EP1202" s="25"/>
      <c r="EQ1202" s="25"/>
      <c r="ER1202" s="25"/>
      <c r="ES1202" s="25"/>
      <c r="ET1202" s="25"/>
      <c r="EU1202" s="25"/>
      <c r="EV1202" s="25"/>
      <c r="EW1202" s="25"/>
      <c r="EX1202" s="25"/>
      <c r="EY1202" s="25"/>
      <c r="EZ1202" s="25"/>
      <c r="FA1202" s="25"/>
      <c r="FB1202" s="25"/>
      <c r="FC1202" s="25"/>
      <c r="FD1202" s="25"/>
      <c r="FE1202" s="25"/>
    </row>
    <row r="1203" spans="1:161" x14ac:dyDescent="0.2">
      <c r="A1203" s="25"/>
      <c r="B1203" s="25"/>
      <c r="C1203" s="25"/>
      <c r="D1203" s="88"/>
      <c r="E1203" s="88"/>
      <c r="F1203" s="88"/>
      <c r="G1203" s="88"/>
      <c r="H1203" s="88"/>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c r="DE1203" s="25"/>
      <c r="DF1203" s="25"/>
      <c r="DG1203" s="25"/>
      <c r="DH1203" s="25"/>
      <c r="DI1203" s="25"/>
      <c r="DJ1203" s="25"/>
      <c r="DK1203" s="25"/>
      <c r="DL1203" s="25"/>
      <c r="DM1203" s="25"/>
      <c r="DN1203" s="25"/>
      <c r="DO1203" s="25"/>
      <c r="DP1203" s="25"/>
      <c r="DQ1203" s="25"/>
      <c r="DR1203" s="25"/>
      <c r="DS1203" s="25"/>
      <c r="DT1203" s="25"/>
      <c r="DU1203" s="25"/>
      <c r="DV1203" s="25"/>
      <c r="DW1203" s="25"/>
      <c r="DX1203" s="25"/>
      <c r="DY1203" s="25"/>
      <c r="DZ1203" s="25"/>
      <c r="EA1203" s="25"/>
      <c r="EB1203" s="25"/>
      <c r="EC1203" s="25"/>
      <c r="ED1203" s="25"/>
      <c r="EE1203" s="25"/>
      <c r="EF1203" s="25"/>
      <c r="EG1203" s="25"/>
      <c r="EH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row>
    <row r="1204" spans="1:161" x14ac:dyDescent="0.2">
      <c r="A1204" s="25"/>
      <c r="B1204" s="25"/>
      <c r="C1204" s="25"/>
      <c r="D1204" s="88"/>
      <c r="E1204" s="88"/>
      <c r="F1204" s="88"/>
      <c r="G1204" s="88"/>
      <c r="H1204" s="88"/>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25"/>
      <c r="BV1204" s="25"/>
      <c r="BW1204" s="25"/>
      <c r="BX1204" s="25"/>
      <c r="BY1204" s="25"/>
      <c r="BZ1204" s="25"/>
      <c r="CA1204" s="25"/>
      <c r="CB1204" s="25"/>
      <c r="CC1204" s="25"/>
      <c r="CD1204" s="25"/>
      <c r="CE1204" s="25"/>
      <c r="CF1204" s="25"/>
      <c r="CG1204" s="25"/>
      <c r="CH1204" s="25"/>
      <c r="CI1204" s="25"/>
      <c r="CJ1204" s="25"/>
      <c r="CK1204" s="25"/>
      <c r="CL1204" s="25"/>
      <c r="CM1204" s="25"/>
      <c r="CN1204" s="25"/>
      <c r="CO1204" s="25"/>
      <c r="CP1204" s="25"/>
      <c r="CQ1204" s="25"/>
      <c r="CR1204" s="25"/>
      <c r="CS1204" s="25"/>
      <c r="CT1204" s="25"/>
      <c r="CU1204" s="25"/>
      <c r="CV1204" s="25"/>
      <c r="CW1204" s="25"/>
      <c r="CX1204" s="25"/>
      <c r="CY1204" s="25"/>
      <c r="CZ1204" s="25"/>
      <c r="DA1204" s="25"/>
      <c r="DB1204" s="25"/>
      <c r="DC1204" s="25"/>
      <c r="DD1204" s="25"/>
      <c r="DE1204" s="25"/>
      <c r="DF1204" s="25"/>
      <c r="DG1204" s="25"/>
      <c r="DH1204" s="25"/>
      <c r="DI1204" s="25"/>
      <c r="DJ1204" s="25"/>
      <c r="DK1204" s="25"/>
      <c r="DL1204" s="25"/>
      <c r="DM1204" s="25"/>
      <c r="DN1204" s="25"/>
      <c r="DO1204" s="25"/>
      <c r="DP1204" s="25"/>
      <c r="DQ1204" s="25"/>
      <c r="DR1204" s="25"/>
      <c r="DS1204" s="25"/>
      <c r="DT1204" s="25"/>
      <c r="DU1204" s="25"/>
      <c r="DV1204" s="25"/>
      <c r="DW1204" s="25"/>
      <c r="DX1204" s="25"/>
      <c r="DY1204" s="25"/>
      <c r="DZ1204" s="25"/>
      <c r="EA1204" s="25"/>
      <c r="EB1204" s="25"/>
      <c r="EC1204" s="25"/>
      <c r="ED1204" s="25"/>
      <c r="EE1204" s="25"/>
      <c r="EF1204" s="25"/>
      <c r="EG1204" s="25"/>
      <c r="EH1204" s="25"/>
      <c r="EI1204" s="25"/>
      <c r="EJ1204" s="25"/>
      <c r="EK1204" s="25"/>
      <c r="EL1204" s="25"/>
      <c r="EM1204" s="25"/>
      <c r="EN1204" s="25"/>
      <c r="EO1204" s="25"/>
      <c r="EP1204" s="25"/>
      <c r="EQ1204" s="25"/>
      <c r="ER1204" s="25"/>
      <c r="ES1204" s="25"/>
      <c r="ET1204" s="25"/>
      <c r="EU1204" s="25"/>
      <c r="EV1204" s="25"/>
      <c r="EW1204" s="25"/>
      <c r="EX1204" s="25"/>
      <c r="EY1204" s="25"/>
      <c r="EZ1204" s="25"/>
      <c r="FA1204" s="25"/>
      <c r="FB1204" s="25"/>
      <c r="FC1204" s="25"/>
      <c r="FD1204" s="25"/>
      <c r="FE1204" s="25"/>
    </row>
    <row r="1205" spans="1:161" x14ac:dyDescent="0.2">
      <c r="A1205" s="25"/>
      <c r="B1205" s="25"/>
      <c r="C1205" s="25"/>
      <c r="D1205" s="88"/>
      <c r="E1205" s="88"/>
      <c r="F1205" s="88"/>
      <c r="G1205" s="88"/>
      <c r="H1205" s="88"/>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c r="DE1205" s="25"/>
      <c r="DF1205" s="25"/>
      <c r="DG1205" s="25"/>
      <c r="DH1205" s="25"/>
      <c r="DI1205" s="25"/>
      <c r="DJ1205" s="25"/>
      <c r="DK1205" s="25"/>
      <c r="DL1205" s="25"/>
      <c r="DM1205" s="25"/>
      <c r="DN1205" s="25"/>
      <c r="DO1205" s="25"/>
      <c r="DP1205" s="25"/>
      <c r="DQ1205" s="25"/>
      <c r="DR1205" s="25"/>
      <c r="DS1205" s="25"/>
      <c r="DT1205" s="25"/>
      <c r="DU1205" s="25"/>
      <c r="DV1205" s="25"/>
      <c r="DW1205" s="25"/>
      <c r="DX1205" s="25"/>
      <c r="DY1205" s="25"/>
      <c r="DZ1205" s="25"/>
      <c r="EA1205" s="25"/>
      <c r="EB1205" s="25"/>
      <c r="EC1205" s="25"/>
      <c r="ED1205" s="25"/>
      <c r="EE1205" s="25"/>
      <c r="EF1205" s="25"/>
      <c r="EG1205" s="25"/>
      <c r="EH1205" s="25"/>
      <c r="EI1205" s="25"/>
      <c r="EJ1205" s="25"/>
      <c r="EK1205" s="25"/>
      <c r="EL1205" s="25"/>
      <c r="EM1205" s="25"/>
      <c r="EN1205" s="25"/>
      <c r="EO1205" s="25"/>
      <c r="EP1205" s="25"/>
      <c r="EQ1205" s="25"/>
      <c r="ER1205" s="25"/>
      <c r="ES1205" s="25"/>
      <c r="ET1205" s="25"/>
      <c r="EU1205" s="25"/>
      <c r="EV1205" s="25"/>
      <c r="EW1205" s="25"/>
      <c r="EX1205" s="25"/>
      <c r="EY1205" s="25"/>
      <c r="EZ1205" s="25"/>
      <c r="FA1205" s="25"/>
      <c r="FB1205" s="25"/>
      <c r="FC1205" s="25"/>
      <c r="FD1205" s="25"/>
      <c r="FE1205" s="25"/>
    </row>
    <row r="1206" spans="1:161" x14ac:dyDescent="0.2">
      <c r="A1206" s="25"/>
      <c r="B1206" s="25"/>
      <c r="C1206" s="25"/>
      <c r="D1206" s="88"/>
      <c r="E1206" s="88"/>
      <c r="F1206" s="88"/>
      <c r="G1206" s="88"/>
      <c r="H1206" s="88"/>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row>
    <row r="1207" spans="1:161" x14ac:dyDescent="0.2">
      <c r="A1207" s="25"/>
      <c r="B1207" s="25"/>
      <c r="C1207" s="25"/>
      <c r="D1207" s="88"/>
      <c r="E1207" s="88"/>
      <c r="F1207" s="88"/>
      <c r="G1207" s="88"/>
      <c r="H1207" s="88"/>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c r="CU1207" s="25"/>
      <c r="CV1207" s="25"/>
      <c r="CW1207" s="25"/>
      <c r="CX1207" s="25"/>
      <c r="CY1207" s="25"/>
      <c r="CZ1207" s="25"/>
      <c r="DA1207" s="25"/>
      <c r="DB1207" s="25"/>
      <c r="DC1207" s="25"/>
      <c r="DD1207" s="25"/>
      <c r="DE1207" s="25"/>
      <c r="DF1207" s="25"/>
      <c r="DG1207" s="25"/>
      <c r="DH1207" s="25"/>
      <c r="DI1207" s="25"/>
      <c r="DJ1207" s="25"/>
      <c r="DK1207" s="25"/>
      <c r="DL1207" s="25"/>
      <c r="DM1207" s="25"/>
      <c r="DN1207" s="25"/>
      <c r="DO1207" s="25"/>
      <c r="DP1207" s="25"/>
      <c r="DQ1207" s="25"/>
      <c r="DR1207" s="25"/>
      <c r="DS1207" s="25"/>
      <c r="DT1207" s="25"/>
      <c r="DU1207" s="25"/>
      <c r="DV1207" s="25"/>
      <c r="DW1207" s="25"/>
      <c r="DX1207" s="25"/>
      <c r="DY1207" s="25"/>
      <c r="DZ1207" s="25"/>
      <c r="EA1207" s="25"/>
      <c r="EB1207" s="25"/>
      <c r="EC1207" s="25"/>
      <c r="ED1207" s="25"/>
      <c r="EE1207" s="25"/>
      <c r="EF1207" s="25"/>
      <c r="EG1207" s="25"/>
      <c r="EH1207" s="25"/>
      <c r="EI1207" s="25"/>
      <c r="EJ1207" s="25"/>
      <c r="EK1207" s="25"/>
      <c r="EL1207" s="25"/>
      <c r="EM1207" s="25"/>
      <c r="EN1207" s="25"/>
      <c r="EO1207" s="25"/>
      <c r="EP1207" s="25"/>
      <c r="EQ1207" s="25"/>
      <c r="ER1207" s="25"/>
      <c r="ES1207" s="25"/>
      <c r="ET1207" s="25"/>
      <c r="EU1207" s="25"/>
      <c r="EV1207" s="25"/>
      <c r="EW1207" s="25"/>
      <c r="EX1207" s="25"/>
      <c r="EY1207" s="25"/>
      <c r="EZ1207" s="25"/>
      <c r="FA1207" s="25"/>
      <c r="FB1207" s="25"/>
      <c r="FC1207" s="25"/>
      <c r="FD1207" s="25"/>
      <c r="FE1207" s="25"/>
    </row>
    <row r="1208" spans="1:161" x14ac:dyDescent="0.2">
      <c r="A1208" s="25"/>
      <c r="B1208" s="25"/>
      <c r="C1208" s="25"/>
      <c r="D1208" s="88"/>
      <c r="E1208" s="88"/>
      <c r="F1208" s="88"/>
      <c r="G1208" s="88"/>
      <c r="H1208" s="88"/>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c r="CW1208" s="25"/>
      <c r="CX1208" s="25"/>
      <c r="CY1208" s="25"/>
      <c r="CZ1208" s="25"/>
      <c r="DA1208" s="25"/>
      <c r="DB1208" s="25"/>
      <c r="DC1208" s="25"/>
      <c r="DD1208" s="25"/>
      <c r="DE1208" s="25"/>
      <c r="DF1208" s="25"/>
      <c r="DG1208" s="25"/>
      <c r="DH1208" s="25"/>
      <c r="DI1208" s="25"/>
      <c r="DJ1208" s="25"/>
      <c r="DK1208" s="25"/>
      <c r="DL1208" s="25"/>
      <c r="DM1208" s="25"/>
      <c r="DN1208" s="25"/>
      <c r="DO1208" s="25"/>
      <c r="DP1208" s="25"/>
      <c r="DQ1208" s="25"/>
      <c r="DR1208" s="25"/>
      <c r="DS1208" s="25"/>
      <c r="DT1208" s="25"/>
      <c r="DU1208" s="25"/>
      <c r="DV1208" s="25"/>
      <c r="DW1208" s="25"/>
      <c r="DX1208" s="25"/>
      <c r="DY1208" s="25"/>
      <c r="DZ1208" s="25"/>
      <c r="EA1208" s="25"/>
      <c r="EB1208" s="25"/>
      <c r="EC1208" s="25"/>
      <c r="ED1208" s="25"/>
      <c r="EE1208" s="25"/>
      <c r="EF1208" s="25"/>
      <c r="EG1208" s="25"/>
      <c r="EH1208" s="25"/>
      <c r="EI1208" s="25"/>
      <c r="EJ1208" s="25"/>
      <c r="EK1208" s="25"/>
      <c r="EL1208" s="25"/>
      <c r="EM1208" s="25"/>
      <c r="EN1208" s="25"/>
      <c r="EO1208" s="25"/>
      <c r="EP1208" s="25"/>
      <c r="EQ1208" s="25"/>
      <c r="ER1208" s="25"/>
      <c r="ES1208" s="25"/>
      <c r="ET1208" s="25"/>
      <c r="EU1208" s="25"/>
      <c r="EV1208" s="25"/>
      <c r="EW1208" s="25"/>
      <c r="EX1208" s="25"/>
      <c r="EY1208" s="25"/>
      <c r="EZ1208" s="25"/>
      <c r="FA1208" s="25"/>
      <c r="FB1208" s="25"/>
      <c r="FC1208" s="25"/>
      <c r="FD1208" s="25"/>
      <c r="FE1208" s="25"/>
    </row>
    <row r="1209" spans="1:161" x14ac:dyDescent="0.2">
      <c r="A1209" s="25"/>
      <c r="B1209" s="25"/>
      <c r="C1209" s="25"/>
      <c r="D1209" s="88"/>
      <c r="E1209" s="88"/>
      <c r="F1209" s="88"/>
      <c r="G1209" s="88"/>
      <c r="H1209" s="88"/>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c r="DE1209" s="25"/>
      <c r="DF1209" s="25"/>
      <c r="DG1209" s="25"/>
      <c r="DH1209" s="25"/>
      <c r="DI1209" s="25"/>
      <c r="DJ1209" s="25"/>
      <c r="DK1209" s="25"/>
      <c r="DL1209" s="25"/>
      <c r="DM1209" s="25"/>
      <c r="DN1209" s="25"/>
      <c r="DO1209" s="25"/>
      <c r="DP1209" s="25"/>
      <c r="DQ1209" s="25"/>
      <c r="DR1209" s="25"/>
      <c r="DS1209" s="25"/>
      <c r="DT1209" s="25"/>
      <c r="DU1209" s="25"/>
      <c r="DV1209" s="25"/>
      <c r="DW1209" s="25"/>
      <c r="DX1209" s="25"/>
      <c r="DY1209" s="25"/>
      <c r="DZ1209" s="25"/>
      <c r="EA1209" s="25"/>
      <c r="EB1209" s="25"/>
      <c r="EC1209" s="25"/>
      <c r="ED1209" s="25"/>
      <c r="EE1209" s="25"/>
      <c r="EF1209" s="25"/>
      <c r="EG1209" s="25"/>
      <c r="EH1209" s="25"/>
      <c r="EI1209" s="25"/>
      <c r="EJ1209" s="25"/>
      <c r="EK1209" s="25"/>
      <c r="EL1209" s="25"/>
      <c r="EM1209" s="25"/>
      <c r="EN1209" s="25"/>
      <c r="EO1209" s="25"/>
      <c r="EP1209" s="25"/>
      <c r="EQ1209" s="25"/>
      <c r="ER1209" s="25"/>
      <c r="ES1209" s="25"/>
      <c r="ET1209" s="25"/>
      <c r="EU1209" s="25"/>
      <c r="EV1209" s="25"/>
      <c r="EW1209" s="25"/>
      <c r="EX1209" s="25"/>
      <c r="EY1209" s="25"/>
      <c r="EZ1209" s="25"/>
      <c r="FA1209" s="25"/>
      <c r="FB1209" s="25"/>
      <c r="FC1209" s="25"/>
      <c r="FD1209" s="25"/>
      <c r="FE1209" s="25"/>
    </row>
    <row r="1210" spans="1:161" x14ac:dyDescent="0.2">
      <c r="A1210" s="25"/>
      <c r="B1210" s="25"/>
      <c r="C1210" s="25"/>
      <c r="D1210" s="88"/>
      <c r="E1210" s="88"/>
      <c r="F1210" s="88"/>
      <c r="G1210" s="88"/>
      <c r="H1210" s="88"/>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c r="DE1210" s="25"/>
      <c r="DF1210" s="25"/>
      <c r="DG1210" s="25"/>
      <c r="DH1210" s="25"/>
      <c r="DI1210" s="25"/>
      <c r="DJ1210" s="25"/>
      <c r="DK1210" s="25"/>
      <c r="DL1210" s="25"/>
      <c r="DM1210" s="25"/>
      <c r="DN1210" s="25"/>
      <c r="DO1210" s="25"/>
      <c r="DP1210" s="25"/>
      <c r="DQ1210" s="25"/>
      <c r="DR1210" s="25"/>
      <c r="DS1210" s="25"/>
      <c r="DT1210" s="25"/>
      <c r="DU1210" s="25"/>
      <c r="DV1210" s="25"/>
      <c r="DW1210" s="25"/>
      <c r="DX1210" s="25"/>
      <c r="DY1210" s="25"/>
      <c r="DZ1210" s="25"/>
      <c r="EA1210" s="25"/>
      <c r="EB1210" s="25"/>
      <c r="EC1210" s="25"/>
      <c r="ED1210" s="25"/>
      <c r="EE1210" s="25"/>
      <c r="EF1210" s="25"/>
      <c r="EG1210" s="25"/>
      <c r="EH1210" s="25"/>
      <c r="EI1210" s="25"/>
      <c r="EJ1210" s="25"/>
      <c r="EK1210" s="25"/>
      <c r="EL1210" s="25"/>
      <c r="EM1210" s="25"/>
      <c r="EN1210" s="25"/>
      <c r="EO1210" s="25"/>
      <c r="EP1210" s="25"/>
      <c r="EQ1210" s="25"/>
      <c r="ER1210" s="25"/>
      <c r="ES1210" s="25"/>
      <c r="ET1210" s="25"/>
      <c r="EU1210" s="25"/>
      <c r="EV1210" s="25"/>
      <c r="EW1210" s="25"/>
      <c r="EX1210" s="25"/>
      <c r="EY1210" s="25"/>
      <c r="EZ1210" s="25"/>
      <c r="FA1210" s="25"/>
      <c r="FB1210" s="25"/>
      <c r="FC1210" s="25"/>
      <c r="FD1210" s="25"/>
      <c r="FE1210" s="25"/>
    </row>
    <row r="1211" spans="1:161" x14ac:dyDescent="0.2">
      <c r="A1211" s="25"/>
      <c r="B1211" s="25"/>
      <c r="C1211" s="25"/>
      <c r="D1211" s="88"/>
      <c r="E1211" s="88"/>
      <c r="F1211" s="88"/>
      <c r="G1211" s="88"/>
      <c r="H1211" s="88"/>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c r="DE1211" s="25"/>
      <c r="DF1211" s="25"/>
      <c r="DG1211" s="25"/>
      <c r="DH1211" s="25"/>
      <c r="DI1211" s="25"/>
      <c r="DJ1211" s="25"/>
      <c r="DK1211" s="25"/>
      <c r="DL1211" s="25"/>
      <c r="DM1211" s="25"/>
      <c r="DN1211" s="25"/>
      <c r="DO1211" s="25"/>
      <c r="DP1211" s="25"/>
      <c r="DQ1211" s="25"/>
      <c r="DR1211" s="25"/>
      <c r="DS1211" s="25"/>
      <c r="DT1211" s="25"/>
      <c r="DU1211" s="25"/>
      <c r="DV1211" s="25"/>
      <c r="DW1211" s="25"/>
      <c r="DX1211" s="25"/>
      <c r="DY1211" s="25"/>
      <c r="DZ1211" s="25"/>
      <c r="EA1211" s="25"/>
      <c r="EB1211" s="25"/>
      <c r="EC1211" s="25"/>
      <c r="ED1211" s="25"/>
      <c r="EE1211" s="25"/>
      <c r="EF1211" s="25"/>
      <c r="EG1211" s="25"/>
      <c r="EH1211" s="25"/>
      <c r="EI1211" s="25"/>
      <c r="EJ1211" s="25"/>
      <c r="EK1211" s="25"/>
      <c r="EL1211" s="25"/>
      <c r="EM1211" s="25"/>
      <c r="EN1211" s="25"/>
      <c r="EO1211" s="25"/>
      <c r="EP1211" s="25"/>
      <c r="EQ1211" s="25"/>
      <c r="ER1211" s="25"/>
      <c r="ES1211" s="25"/>
      <c r="ET1211" s="25"/>
      <c r="EU1211" s="25"/>
      <c r="EV1211" s="25"/>
      <c r="EW1211" s="25"/>
      <c r="EX1211" s="25"/>
      <c r="EY1211" s="25"/>
      <c r="EZ1211" s="25"/>
      <c r="FA1211" s="25"/>
      <c r="FB1211" s="25"/>
      <c r="FC1211" s="25"/>
      <c r="FD1211" s="25"/>
      <c r="FE1211" s="25"/>
    </row>
    <row r="1212" spans="1:161" x14ac:dyDescent="0.2">
      <c r="A1212" s="25"/>
      <c r="B1212" s="25"/>
      <c r="C1212" s="25"/>
      <c r="D1212" s="88"/>
      <c r="E1212" s="88"/>
      <c r="F1212" s="88"/>
      <c r="G1212" s="88"/>
      <c r="H1212" s="88"/>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c r="BX1212" s="25"/>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c r="CW1212" s="25"/>
      <c r="CX1212" s="25"/>
      <c r="CY1212" s="25"/>
      <c r="CZ1212" s="25"/>
      <c r="DA1212" s="25"/>
      <c r="DB1212" s="25"/>
      <c r="DC1212" s="25"/>
      <c r="DD1212" s="25"/>
      <c r="DE1212" s="25"/>
      <c r="DF1212" s="25"/>
      <c r="DG1212" s="25"/>
      <c r="DH1212" s="25"/>
      <c r="DI1212" s="25"/>
      <c r="DJ1212" s="25"/>
      <c r="DK1212" s="25"/>
      <c r="DL1212" s="25"/>
      <c r="DM1212" s="25"/>
      <c r="DN1212" s="25"/>
      <c r="DO1212" s="25"/>
      <c r="DP1212" s="25"/>
      <c r="DQ1212" s="25"/>
      <c r="DR1212" s="25"/>
      <c r="DS1212" s="25"/>
      <c r="DT1212" s="25"/>
      <c r="DU1212" s="25"/>
      <c r="DV1212" s="25"/>
      <c r="DW1212" s="25"/>
      <c r="DX1212" s="25"/>
      <c r="DY1212" s="25"/>
      <c r="DZ1212" s="25"/>
      <c r="EA1212" s="25"/>
      <c r="EB1212" s="25"/>
      <c r="EC1212" s="25"/>
      <c r="ED1212" s="25"/>
      <c r="EE1212" s="25"/>
      <c r="EF1212" s="25"/>
      <c r="EG1212" s="25"/>
      <c r="EH1212" s="25"/>
      <c r="EI1212" s="25"/>
      <c r="EJ1212" s="25"/>
      <c r="EK1212" s="25"/>
      <c r="EL1212" s="25"/>
      <c r="EM1212" s="25"/>
      <c r="EN1212" s="25"/>
      <c r="EO1212" s="25"/>
      <c r="EP1212" s="25"/>
      <c r="EQ1212" s="25"/>
      <c r="ER1212" s="25"/>
      <c r="ES1212" s="25"/>
      <c r="ET1212" s="25"/>
      <c r="EU1212" s="25"/>
      <c r="EV1212" s="25"/>
      <c r="EW1212" s="25"/>
      <c r="EX1212" s="25"/>
      <c r="EY1212" s="25"/>
      <c r="EZ1212" s="25"/>
      <c r="FA1212" s="25"/>
      <c r="FB1212" s="25"/>
      <c r="FC1212" s="25"/>
      <c r="FD1212" s="25"/>
      <c r="FE1212" s="25"/>
    </row>
    <row r="1213" spans="1:161" x14ac:dyDescent="0.2">
      <c r="A1213" s="25"/>
      <c r="B1213" s="25"/>
      <c r="C1213" s="25"/>
      <c r="D1213" s="88"/>
      <c r="E1213" s="88"/>
      <c r="F1213" s="88"/>
      <c r="G1213" s="88"/>
      <c r="H1213" s="88"/>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c r="DE1213" s="25"/>
      <c r="DF1213" s="25"/>
      <c r="DG1213" s="25"/>
      <c r="DH1213" s="25"/>
      <c r="DI1213" s="25"/>
      <c r="DJ1213" s="25"/>
      <c r="DK1213" s="25"/>
      <c r="DL1213" s="25"/>
      <c r="DM1213" s="25"/>
      <c r="DN1213" s="25"/>
      <c r="DO1213" s="25"/>
      <c r="DP1213" s="25"/>
      <c r="DQ1213" s="25"/>
      <c r="DR1213" s="25"/>
      <c r="DS1213" s="25"/>
      <c r="DT1213" s="25"/>
      <c r="DU1213" s="25"/>
      <c r="DV1213" s="25"/>
      <c r="DW1213" s="25"/>
      <c r="DX1213" s="25"/>
      <c r="DY1213" s="25"/>
      <c r="DZ1213" s="25"/>
      <c r="EA1213" s="25"/>
      <c r="EB1213" s="25"/>
      <c r="EC1213" s="25"/>
      <c r="ED1213" s="25"/>
      <c r="EE1213" s="25"/>
      <c r="EF1213" s="25"/>
      <c r="EG1213" s="25"/>
      <c r="EH1213" s="25"/>
      <c r="EI1213" s="25"/>
      <c r="EJ1213" s="25"/>
      <c r="EK1213" s="25"/>
      <c r="EL1213" s="25"/>
      <c r="EM1213" s="25"/>
      <c r="EN1213" s="25"/>
      <c r="EO1213" s="25"/>
      <c r="EP1213" s="25"/>
      <c r="EQ1213" s="25"/>
      <c r="ER1213" s="25"/>
      <c r="ES1213" s="25"/>
      <c r="ET1213" s="25"/>
      <c r="EU1213" s="25"/>
      <c r="EV1213" s="25"/>
      <c r="EW1213" s="25"/>
      <c r="EX1213" s="25"/>
      <c r="EY1213" s="25"/>
      <c r="EZ1213" s="25"/>
      <c r="FA1213" s="25"/>
      <c r="FB1213" s="25"/>
      <c r="FC1213" s="25"/>
      <c r="FD1213" s="25"/>
      <c r="FE1213" s="25"/>
    </row>
    <row r="1214" spans="1:161" x14ac:dyDescent="0.2">
      <c r="A1214" s="25"/>
      <c r="B1214" s="25"/>
      <c r="C1214" s="25"/>
      <c r="D1214" s="88"/>
      <c r="E1214" s="88"/>
      <c r="F1214" s="88"/>
      <c r="G1214" s="88"/>
      <c r="H1214" s="88"/>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row>
    <row r="1215" spans="1:161" x14ac:dyDescent="0.2">
      <c r="A1215" s="25"/>
      <c r="B1215" s="25"/>
      <c r="C1215" s="25"/>
      <c r="D1215" s="88"/>
      <c r="E1215" s="88"/>
      <c r="F1215" s="88"/>
      <c r="G1215" s="88"/>
      <c r="H1215" s="88"/>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c r="DE1215" s="25"/>
      <c r="DF1215" s="25"/>
      <c r="DG1215" s="25"/>
      <c r="DH1215" s="25"/>
      <c r="DI1215" s="25"/>
      <c r="DJ1215" s="25"/>
      <c r="DK1215" s="25"/>
      <c r="DL1215" s="25"/>
      <c r="DM1215" s="25"/>
      <c r="DN1215" s="25"/>
      <c r="DO1215" s="25"/>
      <c r="DP1215" s="25"/>
      <c r="DQ1215" s="25"/>
      <c r="DR1215" s="25"/>
      <c r="DS1215" s="25"/>
      <c r="DT1215" s="25"/>
      <c r="DU1215" s="25"/>
      <c r="DV1215" s="25"/>
      <c r="DW1215" s="25"/>
      <c r="DX1215" s="25"/>
      <c r="DY1215" s="25"/>
      <c r="DZ1215" s="25"/>
      <c r="EA1215" s="25"/>
      <c r="EB1215" s="25"/>
      <c r="EC1215" s="25"/>
      <c r="ED1215" s="25"/>
      <c r="EE1215" s="25"/>
      <c r="EF1215" s="25"/>
      <c r="EG1215" s="25"/>
      <c r="EH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row>
    <row r="1216" spans="1:161" x14ac:dyDescent="0.2">
      <c r="A1216" s="25"/>
      <c r="B1216" s="25"/>
      <c r="C1216" s="25"/>
      <c r="D1216" s="88"/>
      <c r="E1216" s="88"/>
      <c r="F1216" s="88"/>
      <c r="G1216" s="88"/>
      <c r="H1216" s="88"/>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25"/>
      <c r="BV1216" s="25"/>
      <c r="BW1216" s="25"/>
      <c r="BX1216" s="25"/>
      <c r="BY1216" s="25"/>
      <c r="BZ1216" s="25"/>
      <c r="CA1216" s="25"/>
      <c r="CB1216" s="25"/>
      <c r="CC1216" s="25"/>
      <c r="CD1216" s="25"/>
      <c r="CE1216" s="25"/>
      <c r="CF1216" s="25"/>
      <c r="CG1216" s="25"/>
      <c r="CH1216" s="25"/>
      <c r="CI1216" s="25"/>
      <c r="CJ1216" s="25"/>
      <c r="CK1216" s="25"/>
      <c r="CL1216" s="25"/>
      <c r="CM1216" s="25"/>
      <c r="CN1216" s="25"/>
      <c r="CO1216" s="25"/>
      <c r="CP1216" s="25"/>
      <c r="CQ1216" s="25"/>
      <c r="CR1216" s="25"/>
      <c r="CS1216" s="25"/>
      <c r="CT1216" s="25"/>
      <c r="CU1216" s="25"/>
      <c r="CV1216" s="25"/>
      <c r="CW1216" s="25"/>
      <c r="CX1216" s="25"/>
      <c r="CY1216" s="25"/>
      <c r="CZ1216" s="25"/>
      <c r="DA1216" s="25"/>
      <c r="DB1216" s="25"/>
      <c r="DC1216" s="25"/>
      <c r="DD1216" s="25"/>
      <c r="DE1216" s="25"/>
      <c r="DF1216" s="25"/>
      <c r="DG1216" s="25"/>
      <c r="DH1216" s="25"/>
      <c r="DI1216" s="25"/>
      <c r="DJ1216" s="25"/>
      <c r="DK1216" s="25"/>
      <c r="DL1216" s="25"/>
      <c r="DM1216" s="25"/>
      <c r="DN1216" s="25"/>
      <c r="DO1216" s="25"/>
      <c r="DP1216" s="25"/>
      <c r="DQ1216" s="25"/>
      <c r="DR1216" s="25"/>
      <c r="DS1216" s="25"/>
      <c r="DT1216" s="25"/>
      <c r="DU1216" s="25"/>
      <c r="DV1216" s="25"/>
      <c r="DW1216" s="25"/>
      <c r="DX1216" s="25"/>
      <c r="DY1216" s="25"/>
      <c r="DZ1216" s="25"/>
      <c r="EA1216" s="25"/>
      <c r="EB1216" s="25"/>
      <c r="EC1216" s="25"/>
      <c r="ED1216" s="25"/>
      <c r="EE1216" s="25"/>
      <c r="EF1216" s="25"/>
      <c r="EG1216" s="25"/>
      <c r="EH1216" s="25"/>
      <c r="EI1216" s="25"/>
      <c r="EJ1216" s="25"/>
      <c r="EK1216" s="25"/>
      <c r="EL1216" s="25"/>
      <c r="EM1216" s="25"/>
      <c r="EN1216" s="25"/>
      <c r="EO1216" s="25"/>
      <c r="EP1216" s="25"/>
      <c r="EQ1216" s="25"/>
      <c r="ER1216" s="25"/>
      <c r="ES1216" s="25"/>
      <c r="ET1216" s="25"/>
      <c r="EU1216" s="25"/>
      <c r="EV1216" s="25"/>
      <c r="EW1216" s="25"/>
      <c r="EX1216" s="25"/>
      <c r="EY1216" s="25"/>
      <c r="EZ1216" s="25"/>
      <c r="FA1216" s="25"/>
      <c r="FB1216" s="25"/>
      <c r="FC1216" s="25"/>
      <c r="FD1216" s="25"/>
      <c r="FE1216" s="25"/>
    </row>
    <row r="1217" spans="1:161" x14ac:dyDescent="0.2">
      <c r="A1217" s="25"/>
      <c r="B1217" s="25"/>
      <c r="C1217" s="25"/>
      <c r="D1217" s="88"/>
      <c r="E1217" s="88"/>
      <c r="F1217" s="88"/>
      <c r="G1217" s="88"/>
      <c r="H1217" s="88"/>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c r="CM1217" s="25"/>
      <c r="CN1217" s="25"/>
      <c r="CO1217" s="25"/>
      <c r="CP1217" s="25"/>
      <c r="CQ1217" s="25"/>
      <c r="CR1217" s="25"/>
      <c r="CS1217" s="25"/>
      <c r="CT1217" s="25"/>
      <c r="CU1217" s="25"/>
      <c r="CV1217" s="25"/>
      <c r="CW1217" s="25"/>
      <c r="CX1217" s="25"/>
      <c r="CY1217" s="25"/>
      <c r="CZ1217" s="25"/>
      <c r="DA1217" s="25"/>
      <c r="DB1217" s="25"/>
      <c r="DC1217" s="25"/>
      <c r="DD1217" s="25"/>
      <c r="DE1217" s="25"/>
      <c r="DF1217" s="25"/>
      <c r="DG1217" s="25"/>
      <c r="DH1217" s="25"/>
      <c r="DI1217" s="25"/>
      <c r="DJ1217" s="25"/>
      <c r="DK1217" s="25"/>
      <c r="DL1217" s="25"/>
      <c r="DM1217" s="25"/>
      <c r="DN1217" s="25"/>
      <c r="DO1217" s="25"/>
      <c r="DP1217" s="25"/>
      <c r="DQ1217" s="25"/>
      <c r="DR1217" s="25"/>
      <c r="DS1217" s="25"/>
      <c r="DT1217" s="25"/>
      <c r="DU1217" s="25"/>
      <c r="DV1217" s="25"/>
      <c r="DW1217" s="25"/>
      <c r="DX1217" s="25"/>
      <c r="DY1217" s="25"/>
      <c r="DZ1217" s="25"/>
      <c r="EA1217" s="25"/>
      <c r="EB1217" s="25"/>
      <c r="EC1217" s="25"/>
      <c r="ED1217" s="25"/>
      <c r="EE1217" s="25"/>
      <c r="EF1217" s="25"/>
      <c r="EG1217" s="25"/>
      <c r="EH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c r="FD1217" s="25"/>
      <c r="FE1217" s="25"/>
    </row>
    <row r="1218" spans="1:161" x14ac:dyDescent="0.2">
      <c r="A1218" s="25"/>
      <c r="B1218" s="25"/>
      <c r="C1218" s="25"/>
      <c r="D1218" s="88"/>
      <c r="E1218" s="88"/>
      <c r="F1218" s="88"/>
      <c r="G1218" s="88"/>
      <c r="H1218" s="88"/>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25"/>
      <c r="BV1218" s="25"/>
      <c r="BW1218" s="25"/>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c r="DD1218" s="25"/>
      <c r="DE1218" s="25"/>
      <c r="DF1218" s="25"/>
      <c r="DG1218" s="25"/>
      <c r="DH1218" s="25"/>
      <c r="DI1218" s="25"/>
      <c r="DJ1218" s="25"/>
      <c r="DK1218" s="25"/>
      <c r="DL1218" s="25"/>
      <c r="DM1218" s="25"/>
      <c r="DN1218" s="25"/>
      <c r="DO1218" s="25"/>
      <c r="DP1218" s="25"/>
      <c r="DQ1218" s="25"/>
      <c r="DR1218" s="25"/>
      <c r="DS1218" s="25"/>
      <c r="DT1218" s="25"/>
      <c r="DU1218" s="25"/>
      <c r="DV1218" s="25"/>
      <c r="DW1218" s="25"/>
      <c r="DX1218" s="25"/>
      <c r="DY1218" s="25"/>
      <c r="DZ1218" s="25"/>
      <c r="EA1218" s="25"/>
      <c r="EB1218" s="25"/>
      <c r="EC1218" s="25"/>
      <c r="ED1218" s="25"/>
      <c r="EE1218" s="25"/>
      <c r="EF1218" s="25"/>
      <c r="EG1218" s="25"/>
      <c r="EH1218" s="25"/>
      <c r="EI1218" s="25"/>
      <c r="EJ1218" s="25"/>
      <c r="EK1218" s="25"/>
      <c r="EL1218" s="25"/>
      <c r="EM1218" s="25"/>
      <c r="EN1218" s="25"/>
      <c r="EO1218" s="25"/>
      <c r="EP1218" s="25"/>
      <c r="EQ1218" s="25"/>
      <c r="ER1218" s="25"/>
      <c r="ES1218" s="25"/>
      <c r="ET1218" s="25"/>
      <c r="EU1218" s="25"/>
      <c r="EV1218" s="25"/>
      <c r="EW1218" s="25"/>
      <c r="EX1218" s="25"/>
      <c r="EY1218" s="25"/>
      <c r="EZ1218" s="25"/>
      <c r="FA1218" s="25"/>
      <c r="FB1218" s="25"/>
      <c r="FC1218" s="25"/>
      <c r="FD1218" s="25"/>
      <c r="FE1218" s="25"/>
    </row>
    <row r="1219" spans="1:161" x14ac:dyDescent="0.2">
      <c r="A1219" s="25"/>
      <c r="B1219" s="25"/>
      <c r="C1219" s="25"/>
      <c r="D1219" s="88"/>
      <c r="E1219" s="88"/>
      <c r="F1219" s="88"/>
      <c r="G1219" s="88"/>
      <c r="H1219" s="88"/>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25"/>
      <c r="BV1219" s="25"/>
      <c r="BW1219" s="25"/>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c r="CU1219" s="25"/>
      <c r="CV1219" s="25"/>
      <c r="CW1219" s="25"/>
      <c r="CX1219" s="25"/>
      <c r="CY1219" s="25"/>
      <c r="CZ1219" s="25"/>
      <c r="DA1219" s="25"/>
      <c r="DB1219" s="25"/>
      <c r="DC1219" s="25"/>
      <c r="DD1219" s="25"/>
      <c r="DE1219" s="25"/>
      <c r="DF1219" s="25"/>
      <c r="DG1219" s="25"/>
      <c r="DH1219" s="25"/>
      <c r="DI1219" s="25"/>
      <c r="DJ1219" s="25"/>
      <c r="DK1219" s="25"/>
      <c r="DL1219" s="25"/>
      <c r="DM1219" s="25"/>
      <c r="DN1219" s="25"/>
      <c r="DO1219" s="25"/>
      <c r="DP1219" s="25"/>
      <c r="DQ1219" s="25"/>
      <c r="DR1219" s="25"/>
      <c r="DS1219" s="25"/>
      <c r="DT1219" s="25"/>
      <c r="DU1219" s="25"/>
      <c r="DV1219" s="25"/>
      <c r="DW1219" s="25"/>
      <c r="DX1219" s="25"/>
      <c r="DY1219" s="25"/>
      <c r="DZ1219" s="25"/>
      <c r="EA1219" s="25"/>
      <c r="EB1219" s="25"/>
      <c r="EC1219" s="25"/>
      <c r="ED1219" s="25"/>
      <c r="EE1219" s="25"/>
      <c r="EF1219" s="25"/>
      <c r="EG1219" s="25"/>
      <c r="EH1219" s="25"/>
      <c r="EI1219" s="25"/>
      <c r="EJ1219" s="25"/>
      <c r="EK1219" s="25"/>
      <c r="EL1219" s="25"/>
      <c r="EM1219" s="25"/>
      <c r="EN1219" s="25"/>
      <c r="EO1219" s="25"/>
      <c r="EP1219" s="25"/>
      <c r="EQ1219" s="25"/>
      <c r="ER1219" s="25"/>
      <c r="ES1219" s="25"/>
      <c r="ET1219" s="25"/>
      <c r="EU1219" s="25"/>
      <c r="EV1219" s="25"/>
      <c r="EW1219" s="25"/>
      <c r="EX1219" s="25"/>
      <c r="EY1219" s="25"/>
      <c r="EZ1219" s="25"/>
      <c r="FA1219" s="25"/>
      <c r="FB1219" s="25"/>
      <c r="FC1219" s="25"/>
      <c r="FD1219" s="25"/>
      <c r="FE1219" s="25"/>
    </row>
    <row r="1220" spans="1:161" x14ac:dyDescent="0.2">
      <c r="A1220" s="25"/>
      <c r="B1220" s="25"/>
      <c r="C1220" s="25"/>
      <c r="D1220" s="88"/>
      <c r="E1220" s="88"/>
      <c r="F1220" s="88"/>
      <c r="G1220" s="88"/>
      <c r="H1220" s="88"/>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25"/>
      <c r="BV1220" s="25"/>
      <c r="BW1220" s="25"/>
      <c r="BX1220" s="25"/>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c r="CW1220" s="25"/>
      <c r="CX1220" s="25"/>
      <c r="CY1220" s="25"/>
      <c r="CZ1220" s="25"/>
      <c r="DA1220" s="25"/>
      <c r="DB1220" s="25"/>
      <c r="DC1220" s="25"/>
      <c r="DD1220" s="25"/>
      <c r="DE1220" s="25"/>
      <c r="DF1220" s="25"/>
      <c r="DG1220" s="25"/>
      <c r="DH1220" s="25"/>
      <c r="DI1220" s="25"/>
      <c r="DJ1220" s="25"/>
      <c r="DK1220" s="25"/>
      <c r="DL1220" s="25"/>
      <c r="DM1220" s="25"/>
      <c r="DN1220" s="25"/>
      <c r="DO1220" s="25"/>
      <c r="DP1220" s="25"/>
      <c r="DQ1220" s="25"/>
      <c r="DR1220" s="25"/>
      <c r="DS1220" s="25"/>
      <c r="DT1220" s="25"/>
      <c r="DU1220" s="25"/>
      <c r="DV1220" s="25"/>
      <c r="DW1220" s="25"/>
      <c r="DX1220" s="25"/>
      <c r="DY1220" s="25"/>
      <c r="DZ1220" s="25"/>
      <c r="EA1220" s="25"/>
      <c r="EB1220" s="25"/>
      <c r="EC1220" s="25"/>
      <c r="ED1220" s="25"/>
      <c r="EE1220" s="25"/>
      <c r="EF1220" s="25"/>
      <c r="EG1220" s="25"/>
      <c r="EH1220" s="25"/>
      <c r="EI1220" s="25"/>
      <c r="EJ1220" s="25"/>
      <c r="EK1220" s="25"/>
      <c r="EL1220" s="25"/>
      <c r="EM1220" s="25"/>
      <c r="EN1220" s="25"/>
      <c r="EO1220" s="25"/>
      <c r="EP1220" s="25"/>
      <c r="EQ1220" s="25"/>
      <c r="ER1220" s="25"/>
      <c r="ES1220" s="25"/>
      <c r="ET1220" s="25"/>
      <c r="EU1220" s="25"/>
      <c r="EV1220" s="25"/>
      <c r="EW1220" s="25"/>
      <c r="EX1220" s="25"/>
      <c r="EY1220" s="25"/>
      <c r="EZ1220" s="25"/>
      <c r="FA1220" s="25"/>
      <c r="FB1220" s="25"/>
      <c r="FC1220" s="25"/>
      <c r="FD1220" s="25"/>
      <c r="FE1220" s="25"/>
    </row>
    <row r="1221" spans="1:161" x14ac:dyDescent="0.2">
      <c r="A1221" s="25"/>
      <c r="B1221" s="25"/>
      <c r="C1221" s="25"/>
      <c r="D1221" s="88"/>
      <c r="E1221" s="88"/>
      <c r="F1221" s="88"/>
      <c r="G1221" s="88"/>
      <c r="H1221" s="88"/>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c r="DE1221" s="25"/>
      <c r="DF1221" s="25"/>
      <c r="DG1221" s="25"/>
      <c r="DH1221" s="25"/>
      <c r="DI1221" s="25"/>
      <c r="DJ1221" s="25"/>
      <c r="DK1221" s="25"/>
      <c r="DL1221" s="25"/>
      <c r="DM1221" s="25"/>
      <c r="DN1221" s="25"/>
      <c r="DO1221" s="25"/>
      <c r="DP1221" s="25"/>
      <c r="DQ1221" s="25"/>
      <c r="DR1221" s="25"/>
      <c r="DS1221" s="25"/>
      <c r="DT1221" s="25"/>
      <c r="DU1221" s="25"/>
      <c r="DV1221" s="25"/>
      <c r="DW1221" s="25"/>
      <c r="DX1221" s="25"/>
      <c r="DY1221" s="25"/>
      <c r="DZ1221" s="25"/>
      <c r="EA1221" s="25"/>
      <c r="EB1221" s="25"/>
      <c r="EC1221" s="25"/>
      <c r="ED1221" s="25"/>
      <c r="EE1221" s="25"/>
      <c r="EF1221" s="25"/>
      <c r="EG1221" s="25"/>
      <c r="EH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row>
    <row r="1222" spans="1:161" x14ac:dyDescent="0.2">
      <c r="A1222" s="25"/>
      <c r="B1222" s="25"/>
      <c r="C1222" s="25"/>
      <c r="D1222" s="88"/>
      <c r="E1222" s="88"/>
      <c r="F1222" s="88"/>
      <c r="G1222" s="88"/>
      <c r="H1222" s="88"/>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row>
    <row r="1223" spans="1:161" x14ac:dyDescent="0.2">
      <c r="A1223" s="25"/>
      <c r="B1223" s="25"/>
      <c r="C1223" s="25"/>
      <c r="D1223" s="88"/>
      <c r="E1223" s="88"/>
      <c r="F1223" s="88"/>
      <c r="G1223" s="88"/>
      <c r="H1223" s="88"/>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c r="DE1223" s="25"/>
      <c r="DF1223" s="25"/>
      <c r="DG1223" s="25"/>
      <c r="DH1223" s="25"/>
      <c r="DI1223" s="25"/>
      <c r="DJ1223" s="25"/>
      <c r="DK1223" s="25"/>
      <c r="DL1223" s="25"/>
      <c r="DM1223" s="25"/>
      <c r="DN1223" s="25"/>
      <c r="DO1223" s="25"/>
      <c r="DP1223" s="25"/>
      <c r="DQ1223" s="25"/>
      <c r="DR1223" s="25"/>
      <c r="DS1223" s="25"/>
      <c r="DT1223" s="25"/>
      <c r="DU1223" s="25"/>
      <c r="DV1223" s="25"/>
      <c r="DW1223" s="25"/>
      <c r="DX1223" s="25"/>
      <c r="DY1223" s="25"/>
      <c r="DZ1223" s="25"/>
      <c r="EA1223" s="25"/>
      <c r="EB1223" s="25"/>
      <c r="EC1223" s="25"/>
      <c r="ED1223" s="25"/>
      <c r="EE1223" s="25"/>
      <c r="EF1223" s="25"/>
      <c r="EG1223" s="25"/>
      <c r="EH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row>
    <row r="1224" spans="1:161" x14ac:dyDescent="0.2">
      <c r="A1224" s="25"/>
      <c r="B1224" s="25"/>
      <c r="C1224" s="25"/>
      <c r="D1224" s="88"/>
      <c r="E1224" s="88"/>
      <c r="F1224" s="88"/>
      <c r="G1224" s="88"/>
      <c r="H1224" s="88"/>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c r="DE1224" s="25"/>
      <c r="DF1224" s="25"/>
      <c r="DG1224" s="25"/>
      <c r="DH1224" s="25"/>
      <c r="DI1224" s="25"/>
      <c r="DJ1224" s="25"/>
      <c r="DK1224" s="25"/>
      <c r="DL1224" s="25"/>
      <c r="DM1224" s="25"/>
      <c r="DN1224" s="25"/>
      <c r="DO1224" s="25"/>
      <c r="DP1224" s="25"/>
      <c r="DQ1224" s="25"/>
      <c r="DR1224" s="25"/>
      <c r="DS1224" s="25"/>
      <c r="DT1224" s="25"/>
      <c r="DU1224" s="25"/>
      <c r="DV1224" s="25"/>
      <c r="DW1224" s="25"/>
      <c r="DX1224" s="25"/>
      <c r="DY1224" s="25"/>
      <c r="DZ1224" s="25"/>
      <c r="EA1224" s="25"/>
      <c r="EB1224" s="25"/>
      <c r="EC1224" s="25"/>
      <c r="ED1224" s="25"/>
      <c r="EE1224" s="25"/>
      <c r="EF1224" s="25"/>
      <c r="EG1224" s="25"/>
      <c r="EH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row>
    <row r="1225" spans="1:161" x14ac:dyDescent="0.2">
      <c r="A1225" s="25"/>
      <c r="B1225" s="25"/>
      <c r="C1225" s="25"/>
      <c r="D1225" s="88"/>
      <c r="E1225" s="88"/>
      <c r="F1225" s="88"/>
      <c r="G1225" s="88"/>
      <c r="H1225" s="88"/>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c r="DE1225" s="25"/>
      <c r="DF1225" s="25"/>
      <c r="DG1225" s="25"/>
      <c r="DH1225" s="25"/>
      <c r="DI1225" s="25"/>
      <c r="DJ1225" s="25"/>
      <c r="DK1225" s="25"/>
      <c r="DL1225" s="25"/>
      <c r="DM1225" s="25"/>
      <c r="DN1225" s="25"/>
      <c r="DO1225" s="25"/>
      <c r="DP1225" s="25"/>
      <c r="DQ1225" s="25"/>
      <c r="DR1225" s="25"/>
      <c r="DS1225" s="25"/>
      <c r="DT1225" s="25"/>
      <c r="DU1225" s="25"/>
      <c r="DV1225" s="25"/>
      <c r="DW1225" s="25"/>
      <c r="DX1225" s="25"/>
      <c r="DY1225" s="25"/>
      <c r="DZ1225" s="25"/>
      <c r="EA1225" s="25"/>
      <c r="EB1225" s="25"/>
      <c r="EC1225" s="25"/>
      <c r="ED1225" s="25"/>
      <c r="EE1225" s="25"/>
      <c r="EF1225" s="25"/>
      <c r="EG1225" s="25"/>
      <c r="EH1225" s="25"/>
      <c r="EI1225" s="25"/>
      <c r="EJ1225" s="25"/>
      <c r="EK1225" s="25"/>
      <c r="EL1225" s="25"/>
      <c r="EM1225" s="25"/>
      <c r="EN1225" s="25"/>
      <c r="EO1225" s="25"/>
      <c r="EP1225" s="25"/>
      <c r="EQ1225" s="25"/>
      <c r="ER1225" s="25"/>
      <c r="ES1225" s="25"/>
      <c r="ET1225" s="25"/>
      <c r="EU1225" s="25"/>
      <c r="EV1225" s="25"/>
      <c r="EW1225" s="25"/>
      <c r="EX1225" s="25"/>
      <c r="EY1225" s="25"/>
      <c r="EZ1225" s="25"/>
      <c r="FA1225" s="25"/>
      <c r="FB1225" s="25"/>
      <c r="FC1225" s="25"/>
      <c r="FD1225" s="25"/>
      <c r="FE1225" s="25"/>
    </row>
    <row r="1226" spans="1:161" x14ac:dyDescent="0.2">
      <c r="A1226" s="25"/>
      <c r="B1226" s="25"/>
      <c r="C1226" s="25"/>
      <c r="D1226" s="88"/>
      <c r="E1226" s="88"/>
      <c r="F1226" s="88"/>
      <c r="G1226" s="88"/>
      <c r="H1226" s="88"/>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25"/>
      <c r="BV1226" s="25"/>
      <c r="BW1226" s="25"/>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c r="DD1226" s="25"/>
      <c r="DE1226" s="25"/>
      <c r="DF1226" s="25"/>
      <c r="DG1226" s="25"/>
      <c r="DH1226" s="25"/>
      <c r="DI1226" s="25"/>
      <c r="DJ1226" s="25"/>
      <c r="DK1226" s="25"/>
      <c r="DL1226" s="25"/>
      <c r="DM1226" s="25"/>
      <c r="DN1226" s="25"/>
      <c r="DO1226" s="25"/>
      <c r="DP1226" s="25"/>
      <c r="DQ1226" s="25"/>
      <c r="DR1226" s="25"/>
      <c r="DS1226" s="25"/>
      <c r="DT1226" s="25"/>
      <c r="DU1226" s="25"/>
      <c r="DV1226" s="25"/>
      <c r="DW1226" s="25"/>
      <c r="DX1226" s="25"/>
      <c r="DY1226" s="25"/>
      <c r="DZ1226" s="25"/>
      <c r="EA1226" s="25"/>
      <c r="EB1226" s="25"/>
      <c r="EC1226" s="25"/>
      <c r="ED1226" s="25"/>
      <c r="EE1226" s="25"/>
      <c r="EF1226" s="25"/>
      <c r="EG1226" s="25"/>
      <c r="EH1226" s="25"/>
      <c r="EI1226" s="25"/>
      <c r="EJ1226" s="25"/>
      <c r="EK1226" s="25"/>
      <c r="EL1226" s="25"/>
      <c r="EM1226" s="25"/>
      <c r="EN1226" s="25"/>
      <c r="EO1226" s="25"/>
      <c r="EP1226" s="25"/>
      <c r="EQ1226" s="25"/>
      <c r="ER1226" s="25"/>
      <c r="ES1226" s="25"/>
      <c r="ET1226" s="25"/>
      <c r="EU1226" s="25"/>
      <c r="EV1226" s="25"/>
      <c r="EW1226" s="25"/>
      <c r="EX1226" s="25"/>
      <c r="EY1226" s="25"/>
      <c r="EZ1226" s="25"/>
      <c r="FA1226" s="25"/>
      <c r="FB1226" s="25"/>
      <c r="FC1226" s="25"/>
      <c r="FD1226" s="25"/>
      <c r="FE1226" s="25"/>
    </row>
    <row r="1227" spans="1:161" x14ac:dyDescent="0.2">
      <c r="A1227" s="25"/>
      <c r="B1227" s="25"/>
      <c r="C1227" s="25"/>
      <c r="D1227" s="88"/>
      <c r="E1227" s="88"/>
      <c r="F1227" s="88"/>
      <c r="G1227" s="88"/>
      <c r="H1227" s="88"/>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c r="DE1227" s="25"/>
      <c r="DF1227" s="25"/>
      <c r="DG1227" s="25"/>
      <c r="DH1227" s="25"/>
      <c r="DI1227" s="25"/>
      <c r="DJ1227" s="25"/>
      <c r="DK1227" s="25"/>
      <c r="DL1227" s="25"/>
      <c r="DM1227" s="25"/>
      <c r="DN1227" s="25"/>
      <c r="DO1227" s="25"/>
      <c r="DP1227" s="25"/>
      <c r="DQ1227" s="25"/>
      <c r="DR1227" s="25"/>
      <c r="DS1227" s="25"/>
      <c r="DT1227" s="25"/>
      <c r="DU1227" s="25"/>
      <c r="DV1227" s="25"/>
      <c r="DW1227" s="25"/>
      <c r="DX1227" s="25"/>
      <c r="DY1227" s="25"/>
      <c r="DZ1227" s="25"/>
      <c r="EA1227" s="25"/>
      <c r="EB1227" s="25"/>
      <c r="EC1227" s="25"/>
      <c r="ED1227" s="25"/>
      <c r="EE1227" s="25"/>
      <c r="EF1227" s="25"/>
      <c r="EG1227" s="25"/>
      <c r="EH1227" s="25"/>
      <c r="EI1227" s="25"/>
      <c r="EJ1227" s="25"/>
      <c r="EK1227" s="25"/>
      <c r="EL1227" s="25"/>
      <c r="EM1227" s="25"/>
      <c r="EN1227" s="25"/>
      <c r="EO1227" s="25"/>
      <c r="EP1227" s="25"/>
      <c r="EQ1227" s="25"/>
      <c r="ER1227" s="25"/>
      <c r="ES1227" s="25"/>
      <c r="ET1227" s="25"/>
      <c r="EU1227" s="25"/>
      <c r="EV1227" s="25"/>
      <c r="EW1227" s="25"/>
      <c r="EX1227" s="25"/>
      <c r="EY1227" s="25"/>
      <c r="EZ1227" s="25"/>
      <c r="FA1227" s="25"/>
      <c r="FB1227" s="25"/>
      <c r="FC1227" s="25"/>
      <c r="FD1227" s="25"/>
      <c r="FE1227" s="25"/>
    </row>
    <row r="1228" spans="1:161" x14ac:dyDescent="0.2">
      <c r="A1228" s="25"/>
      <c r="B1228" s="25"/>
      <c r="C1228" s="25"/>
      <c r="D1228" s="88"/>
      <c r="E1228" s="88"/>
      <c r="F1228" s="88"/>
      <c r="G1228" s="88"/>
      <c r="H1228" s="88"/>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c r="DD1228" s="25"/>
      <c r="DE1228" s="25"/>
      <c r="DF1228" s="25"/>
      <c r="DG1228" s="25"/>
      <c r="DH1228" s="25"/>
      <c r="DI1228" s="25"/>
      <c r="DJ1228" s="25"/>
      <c r="DK1228" s="25"/>
      <c r="DL1228" s="25"/>
      <c r="DM1228" s="25"/>
      <c r="DN1228" s="25"/>
      <c r="DO1228" s="25"/>
      <c r="DP1228" s="25"/>
      <c r="DQ1228" s="25"/>
      <c r="DR1228" s="25"/>
      <c r="DS1228" s="25"/>
      <c r="DT1228" s="25"/>
      <c r="DU1228" s="25"/>
      <c r="DV1228" s="25"/>
      <c r="DW1228" s="25"/>
      <c r="DX1228" s="25"/>
      <c r="DY1228" s="25"/>
      <c r="DZ1228" s="25"/>
      <c r="EA1228" s="25"/>
      <c r="EB1228" s="25"/>
      <c r="EC1228" s="25"/>
      <c r="ED1228" s="25"/>
      <c r="EE1228" s="25"/>
      <c r="EF1228" s="25"/>
      <c r="EG1228" s="25"/>
      <c r="EH1228" s="25"/>
      <c r="EI1228" s="25"/>
      <c r="EJ1228" s="25"/>
      <c r="EK1228" s="25"/>
      <c r="EL1228" s="25"/>
      <c r="EM1228" s="25"/>
      <c r="EN1228" s="25"/>
      <c r="EO1228" s="25"/>
      <c r="EP1228" s="25"/>
      <c r="EQ1228" s="25"/>
      <c r="ER1228" s="25"/>
      <c r="ES1228" s="25"/>
      <c r="ET1228" s="25"/>
      <c r="EU1228" s="25"/>
      <c r="EV1228" s="25"/>
      <c r="EW1228" s="25"/>
      <c r="EX1228" s="25"/>
      <c r="EY1228" s="25"/>
      <c r="EZ1228" s="25"/>
      <c r="FA1228" s="25"/>
      <c r="FB1228" s="25"/>
      <c r="FC1228" s="25"/>
      <c r="FD1228" s="25"/>
      <c r="FE1228" s="25"/>
    </row>
    <row r="1229" spans="1:161" x14ac:dyDescent="0.2">
      <c r="A1229" s="25"/>
      <c r="B1229" s="25"/>
      <c r="C1229" s="25"/>
      <c r="D1229" s="88"/>
      <c r="E1229" s="88"/>
      <c r="F1229" s="88"/>
      <c r="G1229" s="88"/>
      <c r="H1229" s="88"/>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row>
    <row r="1230" spans="1:161" x14ac:dyDescent="0.2">
      <c r="A1230" s="25"/>
      <c r="B1230" s="25"/>
      <c r="C1230" s="25"/>
      <c r="D1230" s="88"/>
      <c r="E1230" s="88"/>
      <c r="F1230" s="88"/>
      <c r="G1230" s="88"/>
      <c r="H1230" s="88"/>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row>
    <row r="1231" spans="1:161" x14ac:dyDescent="0.2">
      <c r="A1231" s="25"/>
      <c r="B1231" s="25"/>
      <c r="C1231" s="25"/>
      <c r="D1231" s="88"/>
      <c r="E1231" s="88"/>
      <c r="F1231" s="88"/>
      <c r="G1231" s="88"/>
      <c r="H1231" s="88"/>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c r="DE1231" s="25"/>
      <c r="DF1231" s="25"/>
      <c r="DG1231" s="25"/>
      <c r="DH1231" s="25"/>
      <c r="DI1231" s="25"/>
      <c r="DJ1231" s="25"/>
      <c r="DK1231" s="25"/>
      <c r="DL1231" s="25"/>
      <c r="DM1231" s="25"/>
      <c r="DN1231" s="25"/>
      <c r="DO1231" s="25"/>
      <c r="DP1231" s="25"/>
      <c r="DQ1231" s="25"/>
      <c r="DR1231" s="25"/>
      <c r="DS1231" s="25"/>
      <c r="DT1231" s="25"/>
      <c r="DU1231" s="25"/>
      <c r="DV1231" s="25"/>
      <c r="DW1231" s="25"/>
      <c r="DX1231" s="25"/>
      <c r="DY1231" s="25"/>
      <c r="DZ1231" s="25"/>
      <c r="EA1231" s="25"/>
      <c r="EB1231" s="25"/>
      <c r="EC1231" s="25"/>
      <c r="ED1231" s="25"/>
      <c r="EE1231" s="25"/>
      <c r="EF1231" s="25"/>
      <c r="EG1231" s="25"/>
      <c r="EH1231" s="25"/>
      <c r="EI1231" s="25"/>
      <c r="EJ1231" s="25"/>
      <c r="EK1231" s="25"/>
      <c r="EL1231" s="25"/>
      <c r="EM1231" s="25"/>
      <c r="EN1231" s="25"/>
      <c r="EO1231" s="25"/>
      <c r="EP1231" s="25"/>
      <c r="EQ1231" s="25"/>
      <c r="ER1231" s="25"/>
      <c r="ES1231" s="25"/>
      <c r="ET1231" s="25"/>
      <c r="EU1231" s="25"/>
      <c r="EV1231" s="25"/>
      <c r="EW1231" s="25"/>
      <c r="EX1231" s="25"/>
      <c r="EY1231" s="25"/>
      <c r="EZ1231" s="25"/>
      <c r="FA1231" s="25"/>
      <c r="FB1231" s="25"/>
      <c r="FC1231" s="25"/>
      <c r="FD1231" s="25"/>
      <c r="FE1231" s="25"/>
    </row>
    <row r="1232" spans="1:161" x14ac:dyDescent="0.2">
      <c r="A1232" s="25"/>
      <c r="B1232" s="25"/>
      <c r="C1232" s="25"/>
      <c r="D1232" s="88"/>
      <c r="E1232" s="88"/>
      <c r="F1232" s="88"/>
      <c r="G1232" s="88"/>
      <c r="H1232" s="88"/>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c r="BX1232" s="25"/>
      <c r="BY1232" s="25"/>
      <c r="BZ1232" s="25"/>
      <c r="CA1232" s="25"/>
      <c r="CB1232" s="25"/>
      <c r="CC1232" s="25"/>
      <c r="CD1232" s="25"/>
      <c r="CE1232" s="25"/>
      <c r="CF1232" s="25"/>
      <c r="CG1232" s="25"/>
      <c r="CH1232" s="25"/>
      <c r="CI1232" s="25"/>
      <c r="CJ1232" s="25"/>
      <c r="CK1232" s="25"/>
      <c r="CL1232" s="25"/>
      <c r="CM1232" s="25"/>
      <c r="CN1232" s="25"/>
      <c r="CO1232" s="25"/>
      <c r="CP1232" s="25"/>
      <c r="CQ1232" s="25"/>
      <c r="CR1232" s="25"/>
      <c r="CS1232" s="25"/>
      <c r="CT1232" s="25"/>
      <c r="CU1232" s="25"/>
      <c r="CV1232" s="25"/>
      <c r="CW1232" s="25"/>
      <c r="CX1232" s="25"/>
      <c r="CY1232" s="25"/>
      <c r="CZ1232" s="25"/>
      <c r="DA1232" s="25"/>
      <c r="DB1232" s="25"/>
      <c r="DC1232" s="25"/>
      <c r="DD1232" s="25"/>
      <c r="DE1232" s="25"/>
      <c r="DF1232" s="25"/>
      <c r="DG1232" s="25"/>
      <c r="DH1232" s="25"/>
      <c r="DI1232" s="25"/>
      <c r="DJ1232" s="25"/>
      <c r="DK1232" s="25"/>
      <c r="DL1232" s="25"/>
      <c r="DM1232" s="25"/>
      <c r="DN1232" s="25"/>
      <c r="DO1232" s="25"/>
      <c r="DP1232" s="25"/>
      <c r="DQ1232" s="25"/>
      <c r="DR1232" s="25"/>
      <c r="DS1232" s="25"/>
      <c r="DT1232" s="25"/>
      <c r="DU1232" s="25"/>
      <c r="DV1232" s="25"/>
      <c r="DW1232" s="25"/>
      <c r="DX1232" s="25"/>
      <c r="DY1232" s="25"/>
      <c r="DZ1232" s="25"/>
      <c r="EA1232" s="25"/>
      <c r="EB1232" s="25"/>
      <c r="EC1232" s="25"/>
      <c r="ED1232" s="25"/>
      <c r="EE1232" s="25"/>
      <c r="EF1232" s="25"/>
      <c r="EG1232" s="25"/>
      <c r="EH1232" s="25"/>
      <c r="EI1232" s="25"/>
      <c r="EJ1232" s="25"/>
      <c r="EK1232" s="25"/>
      <c r="EL1232" s="25"/>
      <c r="EM1232" s="25"/>
      <c r="EN1232" s="25"/>
      <c r="EO1232" s="25"/>
      <c r="EP1232" s="25"/>
      <c r="EQ1232" s="25"/>
      <c r="ER1232" s="25"/>
      <c r="ES1232" s="25"/>
      <c r="ET1232" s="25"/>
      <c r="EU1232" s="25"/>
      <c r="EV1232" s="25"/>
      <c r="EW1232" s="25"/>
      <c r="EX1232" s="25"/>
      <c r="EY1232" s="25"/>
      <c r="EZ1232" s="25"/>
      <c r="FA1232" s="25"/>
      <c r="FB1232" s="25"/>
      <c r="FC1232" s="25"/>
      <c r="FD1232" s="25"/>
      <c r="FE1232" s="25"/>
    </row>
    <row r="1233" spans="1:161" x14ac:dyDescent="0.2">
      <c r="A1233" s="25"/>
      <c r="B1233" s="25"/>
      <c r="C1233" s="25"/>
      <c r="D1233" s="88"/>
      <c r="E1233" s="88"/>
      <c r="F1233" s="88"/>
      <c r="G1233" s="88"/>
      <c r="H1233" s="88"/>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c r="CW1233" s="25"/>
      <c r="CX1233" s="25"/>
      <c r="CY1233" s="25"/>
      <c r="CZ1233" s="25"/>
      <c r="DA1233" s="25"/>
      <c r="DB1233" s="25"/>
      <c r="DC1233" s="25"/>
      <c r="DD1233" s="25"/>
      <c r="DE1233" s="25"/>
      <c r="DF1233" s="25"/>
      <c r="DG1233" s="25"/>
      <c r="DH1233" s="25"/>
      <c r="DI1233" s="25"/>
      <c r="DJ1233" s="25"/>
      <c r="DK1233" s="25"/>
      <c r="DL1233" s="25"/>
      <c r="DM1233" s="25"/>
      <c r="DN1233" s="25"/>
      <c r="DO1233" s="25"/>
      <c r="DP1233" s="25"/>
      <c r="DQ1233" s="25"/>
      <c r="DR1233" s="25"/>
      <c r="DS1233" s="25"/>
      <c r="DT1233" s="25"/>
      <c r="DU1233" s="25"/>
      <c r="DV1233" s="25"/>
      <c r="DW1233" s="25"/>
      <c r="DX1233" s="25"/>
      <c r="DY1233" s="25"/>
      <c r="DZ1233" s="25"/>
      <c r="EA1233" s="25"/>
      <c r="EB1233" s="25"/>
      <c r="EC1233" s="25"/>
      <c r="ED1233" s="25"/>
      <c r="EE1233" s="25"/>
      <c r="EF1233" s="25"/>
      <c r="EG1233" s="25"/>
      <c r="EH1233" s="25"/>
      <c r="EI1233" s="25"/>
      <c r="EJ1233" s="25"/>
      <c r="EK1233" s="25"/>
      <c r="EL1233" s="25"/>
      <c r="EM1233" s="25"/>
      <c r="EN1233" s="25"/>
      <c r="EO1233" s="25"/>
      <c r="EP1233" s="25"/>
      <c r="EQ1233" s="25"/>
      <c r="ER1233" s="25"/>
      <c r="ES1233" s="25"/>
      <c r="ET1233" s="25"/>
      <c r="EU1233" s="25"/>
      <c r="EV1233" s="25"/>
      <c r="EW1233" s="25"/>
      <c r="EX1233" s="25"/>
      <c r="EY1233" s="25"/>
      <c r="EZ1233" s="25"/>
      <c r="FA1233" s="25"/>
      <c r="FB1233" s="25"/>
      <c r="FC1233" s="25"/>
      <c r="FD1233" s="25"/>
      <c r="FE1233" s="25"/>
    </row>
    <row r="1234" spans="1:161" x14ac:dyDescent="0.2">
      <c r="A1234" s="25"/>
      <c r="B1234" s="25"/>
      <c r="C1234" s="25"/>
      <c r="D1234" s="88"/>
      <c r="E1234" s="88"/>
      <c r="F1234" s="88"/>
      <c r="G1234" s="88"/>
      <c r="H1234" s="88"/>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c r="DE1234" s="25"/>
      <c r="DF1234" s="25"/>
      <c r="DG1234" s="25"/>
      <c r="DH1234" s="25"/>
      <c r="DI1234" s="25"/>
      <c r="DJ1234" s="25"/>
      <c r="DK1234" s="25"/>
      <c r="DL1234" s="25"/>
      <c r="DM1234" s="25"/>
      <c r="DN1234" s="25"/>
      <c r="DO1234" s="25"/>
      <c r="DP1234" s="25"/>
      <c r="DQ1234" s="25"/>
      <c r="DR1234" s="25"/>
      <c r="DS1234" s="25"/>
      <c r="DT1234" s="25"/>
      <c r="DU1234" s="25"/>
      <c r="DV1234" s="25"/>
      <c r="DW1234" s="25"/>
      <c r="DX1234" s="25"/>
      <c r="DY1234" s="25"/>
      <c r="DZ1234" s="25"/>
      <c r="EA1234" s="25"/>
      <c r="EB1234" s="25"/>
      <c r="EC1234" s="25"/>
      <c r="ED1234" s="25"/>
      <c r="EE1234" s="25"/>
      <c r="EF1234" s="25"/>
      <c r="EG1234" s="25"/>
      <c r="EH1234" s="25"/>
      <c r="EI1234" s="25"/>
      <c r="EJ1234" s="25"/>
      <c r="EK1234" s="25"/>
      <c r="EL1234" s="25"/>
      <c r="EM1234" s="25"/>
      <c r="EN1234" s="25"/>
      <c r="EO1234" s="25"/>
      <c r="EP1234" s="25"/>
      <c r="EQ1234" s="25"/>
      <c r="ER1234" s="25"/>
      <c r="ES1234" s="25"/>
      <c r="ET1234" s="25"/>
      <c r="EU1234" s="25"/>
      <c r="EV1234" s="25"/>
      <c r="EW1234" s="25"/>
      <c r="EX1234" s="25"/>
      <c r="EY1234" s="25"/>
      <c r="EZ1234" s="25"/>
      <c r="FA1234" s="25"/>
      <c r="FB1234" s="25"/>
      <c r="FC1234" s="25"/>
      <c r="FD1234" s="25"/>
      <c r="FE1234" s="25"/>
    </row>
    <row r="1235" spans="1:161" x14ac:dyDescent="0.2">
      <c r="A1235" s="25"/>
      <c r="B1235" s="25"/>
      <c r="C1235" s="25"/>
      <c r="D1235" s="88"/>
      <c r="E1235" s="88"/>
      <c r="F1235" s="88"/>
      <c r="G1235" s="88"/>
      <c r="H1235" s="88"/>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25"/>
      <c r="BV1235" s="25"/>
      <c r="BW1235" s="25"/>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c r="CU1235" s="25"/>
      <c r="CV1235" s="25"/>
      <c r="CW1235" s="25"/>
      <c r="CX1235" s="25"/>
      <c r="CY1235" s="25"/>
      <c r="CZ1235" s="25"/>
      <c r="DA1235" s="25"/>
      <c r="DB1235" s="25"/>
      <c r="DC1235" s="25"/>
      <c r="DD1235" s="25"/>
      <c r="DE1235" s="25"/>
      <c r="DF1235" s="25"/>
      <c r="DG1235" s="25"/>
      <c r="DH1235" s="25"/>
      <c r="DI1235" s="25"/>
      <c r="DJ1235" s="25"/>
      <c r="DK1235" s="25"/>
      <c r="DL1235" s="25"/>
      <c r="DM1235" s="25"/>
      <c r="DN1235" s="25"/>
      <c r="DO1235" s="25"/>
      <c r="DP1235" s="25"/>
      <c r="DQ1235" s="25"/>
      <c r="DR1235" s="25"/>
      <c r="DS1235" s="25"/>
      <c r="DT1235" s="25"/>
      <c r="DU1235" s="25"/>
      <c r="DV1235" s="25"/>
      <c r="DW1235" s="25"/>
      <c r="DX1235" s="25"/>
      <c r="DY1235" s="25"/>
      <c r="DZ1235" s="25"/>
      <c r="EA1235" s="25"/>
      <c r="EB1235" s="25"/>
      <c r="EC1235" s="25"/>
      <c r="ED1235" s="25"/>
      <c r="EE1235" s="25"/>
      <c r="EF1235" s="25"/>
      <c r="EG1235" s="25"/>
      <c r="EH1235" s="25"/>
      <c r="EI1235" s="25"/>
      <c r="EJ1235" s="25"/>
      <c r="EK1235" s="25"/>
      <c r="EL1235" s="25"/>
      <c r="EM1235" s="25"/>
      <c r="EN1235" s="25"/>
      <c r="EO1235" s="25"/>
      <c r="EP1235" s="25"/>
      <c r="EQ1235" s="25"/>
      <c r="ER1235" s="25"/>
      <c r="ES1235" s="25"/>
      <c r="ET1235" s="25"/>
      <c r="EU1235" s="25"/>
      <c r="EV1235" s="25"/>
      <c r="EW1235" s="25"/>
      <c r="EX1235" s="25"/>
      <c r="EY1235" s="25"/>
      <c r="EZ1235" s="25"/>
      <c r="FA1235" s="25"/>
      <c r="FB1235" s="25"/>
      <c r="FC1235" s="25"/>
      <c r="FD1235" s="25"/>
      <c r="FE1235" s="25"/>
    </row>
    <row r="1236" spans="1:161" x14ac:dyDescent="0.2">
      <c r="A1236" s="25"/>
      <c r="B1236" s="25"/>
      <c r="C1236" s="25"/>
      <c r="D1236" s="88"/>
      <c r="E1236" s="88"/>
      <c r="F1236" s="88"/>
      <c r="G1236" s="88"/>
      <c r="H1236" s="88"/>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25"/>
      <c r="BV1236" s="25"/>
      <c r="BW1236" s="25"/>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c r="CW1236" s="25"/>
      <c r="CX1236" s="25"/>
      <c r="CY1236" s="25"/>
      <c r="CZ1236" s="25"/>
      <c r="DA1236" s="25"/>
      <c r="DB1236" s="25"/>
      <c r="DC1236" s="25"/>
      <c r="DD1236" s="25"/>
      <c r="DE1236" s="25"/>
      <c r="DF1236" s="25"/>
      <c r="DG1236" s="25"/>
      <c r="DH1236" s="25"/>
      <c r="DI1236" s="25"/>
      <c r="DJ1236" s="25"/>
      <c r="DK1236" s="25"/>
      <c r="DL1236" s="25"/>
      <c r="DM1236" s="25"/>
      <c r="DN1236" s="25"/>
      <c r="DO1236" s="25"/>
      <c r="DP1236" s="25"/>
      <c r="DQ1236" s="25"/>
      <c r="DR1236" s="25"/>
      <c r="DS1236" s="25"/>
      <c r="DT1236" s="25"/>
      <c r="DU1236" s="25"/>
      <c r="DV1236" s="25"/>
      <c r="DW1236" s="25"/>
      <c r="DX1236" s="25"/>
      <c r="DY1236" s="25"/>
      <c r="DZ1236" s="25"/>
      <c r="EA1236" s="25"/>
      <c r="EB1236" s="25"/>
      <c r="EC1236" s="25"/>
      <c r="ED1236" s="25"/>
      <c r="EE1236" s="25"/>
      <c r="EF1236" s="25"/>
      <c r="EG1236" s="25"/>
      <c r="EH1236" s="25"/>
      <c r="EI1236" s="25"/>
      <c r="EJ1236" s="25"/>
      <c r="EK1236" s="25"/>
      <c r="EL1236" s="25"/>
      <c r="EM1236" s="25"/>
      <c r="EN1236" s="25"/>
      <c r="EO1236" s="25"/>
      <c r="EP1236" s="25"/>
      <c r="EQ1236" s="25"/>
      <c r="ER1236" s="25"/>
      <c r="ES1236" s="25"/>
      <c r="ET1236" s="25"/>
      <c r="EU1236" s="25"/>
      <c r="EV1236" s="25"/>
      <c r="EW1236" s="25"/>
      <c r="EX1236" s="25"/>
      <c r="EY1236" s="25"/>
      <c r="EZ1236" s="25"/>
      <c r="FA1236" s="25"/>
      <c r="FB1236" s="25"/>
      <c r="FC1236" s="25"/>
      <c r="FD1236" s="25"/>
      <c r="FE1236" s="25"/>
    </row>
    <row r="1237" spans="1:161" x14ac:dyDescent="0.2">
      <c r="A1237" s="25"/>
      <c r="B1237" s="25"/>
      <c r="C1237" s="25"/>
      <c r="D1237" s="88"/>
      <c r="E1237" s="88"/>
      <c r="F1237" s="88"/>
      <c r="G1237" s="88"/>
      <c r="H1237" s="88"/>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c r="DE1237" s="25"/>
      <c r="DF1237" s="25"/>
      <c r="DG1237" s="25"/>
      <c r="DH1237" s="25"/>
      <c r="DI1237" s="25"/>
      <c r="DJ1237" s="25"/>
      <c r="DK1237" s="25"/>
      <c r="DL1237" s="25"/>
      <c r="DM1237" s="25"/>
      <c r="DN1237" s="25"/>
      <c r="DO1237" s="25"/>
      <c r="DP1237" s="25"/>
      <c r="DQ1237" s="25"/>
      <c r="DR1237" s="25"/>
      <c r="DS1237" s="25"/>
      <c r="DT1237" s="25"/>
      <c r="DU1237" s="25"/>
      <c r="DV1237" s="25"/>
      <c r="DW1237" s="25"/>
      <c r="DX1237" s="25"/>
      <c r="DY1237" s="25"/>
      <c r="DZ1237" s="25"/>
      <c r="EA1237" s="25"/>
      <c r="EB1237" s="25"/>
      <c r="EC1237" s="25"/>
      <c r="ED1237" s="25"/>
      <c r="EE1237" s="25"/>
      <c r="EF1237" s="25"/>
      <c r="EG1237" s="25"/>
      <c r="EH1237" s="25"/>
      <c r="EI1237" s="25"/>
      <c r="EJ1237" s="25"/>
      <c r="EK1237" s="25"/>
      <c r="EL1237" s="25"/>
      <c r="EM1237" s="25"/>
      <c r="EN1237" s="25"/>
      <c r="EO1237" s="25"/>
      <c r="EP1237" s="25"/>
      <c r="EQ1237" s="25"/>
      <c r="ER1237" s="25"/>
      <c r="ES1237" s="25"/>
      <c r="ET1237" s="25"/>
      <c r="EU1237" s="25"/>
      <c r="EV1237" s="25"/>
      <c r="EW1237" s="25"/>
      <c r="EX1237" s="25"/>
      <c r="EY1237" s="25"/>
      <c r="EZ1237" s="25"/>
      <c r="FA1237" s="25"/>
      <c r="FB1237" s="25"/>
      <c r="FC1237" s="25"/>
      <c r="FD1237" s="25"/>
      <c r="FE1237" s="25"/>
    </row>
    <row r="1238" spans="1:161" x14ac:dyDescent="0.2">
      <c r="A1238" s="25"/>
      <c r="B1238" s="25"/>
      <c r="C1238" s="25"/>
      <c r="D1238" s="88"/>
      <c r="E1238" s="88"/>
      <c r="F1238" s="88"/>
      <c r="G1238" s="88"/>
      <c r="H1238" s="88"/>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row>
    <row r="1239" spans="1:161" x14ac:dyDescent="0.2">
      <c r="A1239" s="25"/>
      <c r="B1239" s="25"/>
      <c r="C1239" s="25"/>
      <c r="D1239" s="88"/>
      <c r="E1239" s="88"/>
      <c r="F1239" s="88"/>
      <c r="G1239" s="88"/>
      <c r="H1239" s="88"/>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c r="DE1239" s="25"/>
      <c r="DF1239" s="25"/>
      <c r="DG1239" s="25"/>
      <c r="DH1239" s="25"/>
      <c r="DI1239" s="25"/>
      <c r="DJ1239" s="25"/>
      <c r="DK1239" s="25"/>
      <c r="DL1239" s="25"/>
      <c r="DM1239" s="25"/>
      <c r="DN1239" s="25"/>
      <c r="DO1239" s="25"/>
      <c r="DP1239" s="25"/>
      <c r="DQ1239" s="25"/>
      <c r="DR1239" s="25"/>
      <c r="DS1239" s="25"/>
      <c r="DT1239" s="25"/>
      <c r="DU1239" s="25"/>
      <c r="DV1239" s="25"/>
      <c r="DW1239" s="25"/>
      <c r="DX1239" s="25"/>
      <c r="DY1239" s="25"/>
      <c r="DZ1239" s="25"/>
      <c r="EA1239" s="25"/>
      <c r="EB1239" s="25"/>
      <c r="EC1239" s="25"/>
      <c r="ED1239" s="25"/>
      <c r="EE1239" s="25"/>
      <c r="EF1239" s="25"/>
      <c r="EG1239" s="25"/>
      <c r="EH1239" s="25"/>
      <c r="EI1239" s="25"/>
      <c r="EJ1239" s="25"/>
      <c r="EK1239" s="25"/>
      <c r="EL1239" s="25"/>
      <c r="EM1239" s="25"/>
      <c r="EN1239" s="25"/>
      <c r="EO1239" s="25"/>
      <c r="EP1239" s="25"/>
      <c r="EQ1239" s="25"/>
      <c r="ER1239" s="25"/>
      <c r="ES1239" s="25"/>
      <c r="ET1239" s="25"/>
      <c r="EU1239" s="25"/>
      <c r="EV1239" s="25"/>
      <c r="EW1239" s="25"/>
      <c r="EX1239" s="25"/>
      <c r="EY1239" s="25"/>
      <c r="EZ1239" s="25"/>
      <c r="FA1239" s="25"/>
      <c r="FB1239" s="25"/>
      <c r="FC1239" s="25"/>
      <c r="FD1239" s="25"/>
      <c r="FE1239" s="25"/>
    </row>
    <row r="1240" spans="1:161" x14ac:dyDescent="0.2">
      <c r="A1240" s="25"/>
      <c r="B1240" s="25"/>
      <c r="C1240" s="25"/>
      <c r="D1240" s="88"/>
      <c r="E1240" s="88"/>
      <c r="F1240" s="88"/>
      <c r="G1240" s="88"/>
      <c r="H1240" s="88"/>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25"/>
      <c r="BV1240" s="25"/>
      <c r="BW1240" s="25"/>
      <c r="BX1240" s="25"/>
      <c r="BY1240" s="25"/>
      <c r="BZ1240" s="25"/>
      <c r="CA1240" s="25"/>
      <c r="CB1240" s="25"/>
      <c r="CC1240" s="25"/>
      <c r="CD1240" s="25"/>
      <c r="CE1240" s="25"/>
      <c r="CF1240" s="25"/>
      <c r="CG1240" s="25"/>
      <c r="CH1240" s="25"/>
      <c r="CI1240" s="25"/>
      <c r="CJ1240" s="25"/>
      <c r="CK1240" s="25"/>
      <c r="CL1240" s="25"/>
      <c r="CM1240" s="25"/>
      <c r="CN1240" s="25"/>
      <c r="CO1240" s="25"/>
      <c r="CP1240" s="25"/>
      <c r="CQ1240" s="25"/>
      <c r="CR1240" s="25"/>
      <c r="CS1240" s="25"/>
      <c r="CT1240" s="25"/>
      <c r="CU1240" s="25"/>
      <c r="CV1240" s="25"/>
      <c r="CW1240" s="25"/>
      <c r="CX1240" s="25"/>
      <c r="CY1240" s="25"/>
      <c r="CZ1240" s="25"/>
      <c r="DA1240" s="25"/>
      <c r="DB1240" s="25"/>
      <c r="DC1240" s="25"/>
      <c r="DD1240" s="25"/>
      <c r="DE1240" s="25"/>
      <c r="DF1240" s="25"/>
      <c r="DG1240" s="25"/>
      <c r="DH1240" s="25"/>
      <c r="DI1240" s="25"/>
      <c r="DJ1240" s="25"/>
      <c r="DK1240" s="25"/>
      <c r="DL1240" s="25"/>
      <c r="DM1240" s="25"/>
      <c r="DN1240" s="25"/>
      <c r="DO1240" s="25"/>
      <c r="DP1240" s="25"/>
      <c r="DQ1240" s="25"/>
      <c r="DR1240" s="25"/>
      <c r="DS1240" s="25"/>
      <c r="DT1240" s="25"/>
      <c r="DU1240" s="25"/>
      <c r="DV1240" s="25"/>
      <c r="DW1240" s="25"/>
      <c r="DX1240" s="25"/>
      <c r="DY1240" s="25"/>
      <c r="DZ1240" s="25"/>
      <c r="EA1240" s="25"/>
      <c r="EB1240" s="25"/>
      <c r="EC1240" s="25"/>
      <c r="ED1240" s="25"/>
      <c r="EE1240" s="25"/>
      <c r="EF1240" s="25"/>
      <c r="EG1240" s="25"/>
      <c r="EH1240" s="25"/>
      <c r="EI1240" s="25"/>
      <c r="EJ1240" s="25"/>
      <c r="EK1240" s="25"/>
      <c r="EL1240" s="25"/>
      <c r="EM1240" s="25"/>
      <c r="EN1240" s="25"/>
      <c r="EO1240" s="25"/>
      <c r="EP1240" s="25"/>
      <c r="EQ1240" s="25"/>
      <c r="ER1240" s="25"/>
      <c r="ES1240" s="25"/>
      <c r="ET1240" s="25"/>
      <c r="EU1240" s="25"/>
      <c r="EV1240" s="25"/>
      <c r="EW1240" s="25"/>
      <c r="EX1240" s="25"/>
      <c r="EY1240" s="25"/>
      <c r="EZ1240" s="25"/>
      <c r="FA1240" s="25"/>
      <c r="FB1240" s="25"/>
      <c r="FC1240" s="25"/>
      <c r="FD1240" s="25"/>
      <c r="FE1240" s="25"/>
    </row>
    <row r="1241" spans="1:161" x14ac:dyDescent="0.2">
      <c r="A1241" s="25"/>
      <c r="B1241" s="25"/>
      <c r="C1241" s="25"/>
      <c r="D1241" s="88"/>
      <c r="E1241" s="88"/>
      <c r="F1241" s="88"/>
      <c r="G1241" s="88"/>
      <c r="H1241" s="88"/>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25"/>
      <c r="BV1241" s="25"/>
      <c r="BW1241" s="25"/>
      <c r="BX1241" s="25"/>
      <c r="BY1241" s="25"/>
      <c r="BZ1241" s="25"/>
      <c r="CA1241" s="25"/>
      <c r="CB1241" s="25"/>
      <c r="CC1241" s="25"/>
      <c r="CD1241" s="25"/>
      <c r="CE1241" s="25"/>
      <c r="CF1241" s="25"/>
      <c r="CG1241" s="25"/>
      <c r="CH1241" s="25"/>
      <c r="CI1241" s="25"/>
      <c r="CJ1241" s="25"/>
      <c r="CK1241" s="25"/>
      <c r="CL1241" s="25"/>
      <c r="CM1241" s="25"/>
      <c r="CN1241" s="25"/>
      <c r="CO1241" s="25"/>
      <c r="CP1241" s="25"/>
      <c r="CQ1241" s="25"/>
      <c r="CR1241" s="25"/>
      <c r="CS1241" s="25"/>
      <c r="CT1241" s="25"/>
      <c r="CU1241" s="25"/>
      <c r="CV1241" s="25"/>
      <c r="CW1241" s="25"/>
      <c r="CX1241" s="25"/>
      <c r="CY1241" s="25"/>
      <c r="CZ1241" s="25"/>
      <c r="DA1241" s="25"/>
      <c r="DB1241" s="25"/>
      <c r="DC1241" s="25"/>
      <c r="DD1241" s="25"/>
      <c r="DE1241" s="25"/>
      <c r="DF1241" s="25"/>
      <c r="DG1241" s="25"/>
      <c r="DH1241" s="25"/>
      <c r="DI1241" s="25"/>
      <c r="DJ1241" s="25"/>
      <c r="DK1241" s="25"/>
      <c r="DL1241" s="25"/>
      <c r="DM1241" s="25"/>
      <c r="DN1241" s="25"/>
      <c r="DO1241" s="25"/>
      <c r="DP1241" s="25"/>
      <c r="DQ1241" s="25"/>
      <c r="DR1241" s="25"/>
      <c r="DS1241" s="25"/>
      <c r="DT1241" s="25"/>
      <c r="DU1241" s="25"/>
      <c r="DV1241" s="25"/>
      <c r="DW1241" s="25"/>
      <c r="DX1241" s="25"/>
      <c r="DY1241" s="25"/>
      <c r="DZ1241" s="25"/>
      <c r="EA1241" s="25"/>
      <c r="EB1241" s="25"/>
      <c r="EC1241" s="25"/>
      <c r="ED1241" s="25"/>
      <c r="EE1241" s="25"/>
      <c r="EF1241" s="25"/>
      <c r="EG1241" s="25"/>
      <c r="EH1241" s="25"/>
      <c r="EI1241" s="25"/>
      <c r="EJ1241" s="25"/>
      <c r="EK1241" s="25"/>
      <c r="EL1241" s="25"/>
      <c r="EM1241" s="25"/>
      <c r="EN1241" s="25"/>
      <c r="EO1241" s="25"/>
      <c r="EP1241" s="25"/>
      <c r="EQ1241" s="25"/>
      <c r="ER1241" s="25"/>
      <c r="ES1241" s="25"/>
      <c r="ET1241" s="25"/>
      <c r="EU1241" s="25"/>
      <c r="EV1241" s="25"/>
      <c r="EW1241" s="25"/>
      <c r="EX1241" s="25"/>
      <c r="EY1241" s="25"/>
      <c r="EZ1241" s="25"/>
      <c r="FA1241" s="25"/>
      <c r="FB1241" s="25"/>
      <c r="FC1241" s="25"/>
      <c r="FD1241" s="25"/>
      <c r="FE1241" s="25"/>
    </row>
    <row r="1242" spans="1:161" x14ac:dyDescent="0.2">
      <c r="A1242" s="25"/>
      <c r="B1242" s="25"/>
      <c r="C1242" s="25"/>
      <c r="D1242" s="88"/>
      <c r="E1242" s="88"/>
      <c r="F1242" s="88"/>
      <c r="G1242" s="88"/>
      <c r="H1242" s="88"/>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25"/>
      <c r="BV1242" s="25"/>
      <c r="BW1242" s="25"/>
      <c r="BX1242" s="25"/>
      <c r="BY1242" s="25"/>
      <c r="BZ1242" s="25"/>
      <c r="CA1242" s="25"/>
      <c r="CB1242" s="25"/>
      <c r="CC1242" s="25"/>
      <c r="CD1242" s="25"/>
      <c r="CE1242" s="25"/>
      <c r="CF1242" s="25"/>
      <c r="CG1242" s="25"/>
      <c r="CH1242" s="25"/>
      <c r="CI1242" s="25"/>
      <c r="CJ1242" s="25"/>
      <c r="CK1242" s="25"/>
      <c r="CL1242" s="25"/>
      <c r="CM1242" s="25"/>
      <c r="CN1242" s="25"/>
      <c r="CO1242" s="25"/>
      <c r="CP1242" s="25"/>
      <c r="CQ1242" s="25"/>
      <c r="CR1242" s="25"/>
      <c r="CS1242" s="25"/>
      <c r="CT1242" s="25"/>
      <c r="CU1242" s="25"/>
      <c r="CV1242" s="25"/>
      <c r="CW1242" s="25"/>
      <c r="CX1242" s="25"/>
      <c r="CY1242" s="25"/>
      <c r="CZ1242" s="25"/>
      <c r="DA1242" s="25"/>
      <c r="DB1242" s="25"/>
      <c r="DC1242" s="25"/>
      <c r="DD1242" s="25"/>
      <c r="DE1242" s="25"/>
      <c r="DF1242" s="25"/>
      <c r="DG1242" s="25"/>
      <c r="DH1242" s="25"/>
      <c r="DI1242" s="25"/>
      <c r="DJ1242" s="25"/>
      <c r="DK1242" s="25"/>
      <c r="DL1242" s="25"/>
      <c r="DM1242" s="25"/>
      <c r="DN1242" s="25"/>
      <c r="DO1242" s="25"/>
      <c r="DP1242" s="25"/>
      <c r="DQ1242" s="25"/>
      <c r="DR1242" s="25"/>
      <c r="DS1242" s="25"/>
      <c r="DT1242" s="25"/>
      <c r="DU1242" s="25"/>
      <c r="DV1242" s="25"/>
      <c r="DW1242" s="25"/>
      <c r="DX1242" s="25"/>
      <c r="DY1242" s="25"/>
      <c r="DZ1242" s="25"/>
      <c r="EA1242" s="25"/>
      <c r="EB1242" s="25"/>
      <c r="EC1242" s="25"/>
      <c r="ED1242" s="25"/>
      <c r="EE1242" s="25"/>
      <c r="EF1242" s="25"/>
      <c r="EG1242" s="25"/>
      <c r="EH1242" s="25"/>
      <c r="EI1242" s="25"/>
      <c r="EJ1242" s="25"/>
      <c r="EK1242" s="25"/>
      <c r="EL1242" s="25"/>
      <c r="EM1242" s="25"/>
      <c r="EN1242" s="25"/>
      <c r="EO1242" s="25"/>
      <c r="EP1242" s="25"/>
      <c r="EQ1242" s="25"/>
      <c r="ER1242" s="25"/>
      <c r="ES1242" s="25"/>
      <c r="ET1242" s="25"/>
      <c r="EU1242" s="25"/>
      <c r="EV1242" s="25"/>
      <c r="EW1242" s="25"/>
      <c r="EX1242" s="25"/>
      <c r="EY1242" s="25"/>
      <c r="EZ1242" s="25"/>
      <c r="FA1242" s="25"/>
      <c r="FB1242" s="25"/>
      <c r="FC1242" s="25"/>
      <c r="FD1242" s="25"/>
      <c r="FE1242" s="25"/>
    </row>
    <row r="1243" spans="1:161" x14ac:dyDescent="0.2">
      <c r="A1243" s="25"/>
      <c r="B1243" s="25"/>
      <c r="C1243" s="25"/>
      <c r="D1243" s="88"/>
      <c r="E1243" s="88"/>
      <c r="F1243" s="88"/>
      <c r="G1243" s="88"/>
      <c r="H1243" s="88"/>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25"/>
      <c r="BV1243" s="25"/>
      <c r="BW1243" s="25"/>
      <c r="BX1243" s="25"/>
      <c r="BY1243" s="25"/>
      <c r="BZ1243" s="25"/>
      <c r="CA1243" s="25"/>
      <c r="CB1243" s="25"/>
      <c r="CC1243" s="25"/>
      <c r="CD1243" s="25"/>
      <c r="CE1243" s="25"/>
      <c r="CF1243" s="25"/>
      <c r="CG1243" s="25"/>
      <c r="CH1243" s="25"/>
      <c r="CI1243" s="25"/>
      <c r="CJ1243" s="25"/>
      <c r="CK1243" s="25"/>
      <c r="CL1243" s="25"/>
      <c r="CM1243" s="25"/>
      <c r="CN1243" s="25"/>
      <c r="CO1243" s="25"/>
      <c r="CP1243" s="25"/>
      <c r="CQ1243" s="25"/>
      <c r="CR1243" s="25"/>
      <c r="CS1243" s="25"/>
      <c r="CT1243" s="25"/>
      <c r="CU1243" s="25"/>
      <c r="CV1243" s="25"/>
      <c r="CW1243" s="25"/>
      <c r="CX1243" s="25"/>
      <c r="CY1243" s="25"/>
      <c r="CZ1243" s="25"/>
      <c r="DA1243" s="25"/>
      <c r="DB1243" s="25"/>
      <c r="DC1243" s="25"/>
      <c r="DD1243" s="25"/>
      <c r="DE1243" s="25"/>
      <c r="DF1243" s="25"/>
      <c r="DG1243" s="25"/>
      <c r="DH1243" s="25"/>
      <c r="DI1243" s="25"/>
      <c r="DJ1243" s="25"/>
      <c r="DK1243" s="25"/>
      <c r="DL1243" s="25"/>
      <c r="DM1243" s="25"/>
      <c r="DN1243" s="25"/>
      <c r="DO1243" s="25"/>
      <c r="DP1243" s="25"/>
      <c r="DQ1243" s="25"/>
      <c r="DR1243" s="25"/>
      <c r="DS1243" s="25"/>
      <c r="DT1243" s="25"/>
      <c r="DU1243" s="25"/>
      <c r="DV1243" s="25"/>
      <c r="DW1243" s="25"/>
      <c r="DX1243" s="25"/>
      <c r="DY1243" s="25"/>
      <c r="DZ1243" s="25"/>
      <c r="EA1243" s="25"/>
      <c r="EB1243" s="25"/>
      <c r="EC1243" s="25"/>
      <c r="ED1243" s="25"/>
      <c r="EE1243" s="25"/>
      <c r="EF1243" s="25"/>
      <c r="EG1243" s="25"/>
      <c r="EH1243" s="25"/>
      <c r="EI1243" s="25"/>
      <c r="EJ1243" s="25"/>
      <c r="EK1243" s="25"/>
      <c r="EL1243" s="25"/>
      <c r="EM1243" s="25"/>
      <c r="EN1243" s="25"/>
      <c r="EO1243" s="25"/>
      <c r="EP1243" s="25"/>
      <c r="EQ1243" s="25"/>
      <c r="ER1243" s="25"/>
      <c r="ES1243" s="25"/>
      <c r="ET1243" s="25"/>
      <c r="EU1243" s="25"/>
      <c r="EV1243" s="25"/>
      <c r="EW1243" s="25"/>
      <c r="EX1243" s="25"/>
      <c r="EY1243" s="25"/>
      <c r="EZ1243" s="25"/>
      <c r="FA1243" s="25"/>
      <c r="FB1243" s="25"/>
      <c r="FC1243" s="25"/>
      <c r="FD1243" s="25"/>
      <c r="FE1243" s="25"/>
    </row>
    <row r="1244" spans="1:161" x14ac:dyDescent="0.2">
      <c r="A1244" s="25"/>
      <c r="B1244" s="25"/>
      <c r="C1244" s="25"/>
      <c r="D1244" s="88"/>
      <c r="E1244" s="88"/>
      <c r="F1244" s="88"/>
      <c r="G1244" s="88"/>
      <c r="H1244" s="88"/>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5"/>
      <c r="CF1244" s="25"/>
      <c r="CG1244" s="25"/>
      <c r="CH1244" s="25"/>
      <c r="CI1244" s="25"/>
      <c r="CJ1244" s="25"/>
      <c r="CK1244" s="25"/>
      <c r="CL1244" s="25"/>
      <c r="CM1244" s="25"/>
      <c r="CN1244" s="25"/>
      <c r="CO1244" s="25"/>
      <c r="CP1244" s="25"/>
      <c r="CQ1244" s="25"/>
      <c r="CR1244" s="25"/>
      <c r="CS1244" s="25"/>
      <c r="CT1244" s="25"/>
      <c r="CU1244" s="25"/>
      <c r="CV1244" s="25"/>
      <c r="CW1244" s="25"/>
      <c r="CX1244" s="25"/>
      <c r="CY1244" s="25"/>
      <c r="CZ1244" s="25"/>
      <c r="DA1244" s="25"/>
      <c r="DB1244" s="25"/>
      <c r="DC1244" s="25"/>
      <c r="DD1244" s="25"/>
      <c r="DE1244" s="25"/>
      <c r="DF1244" s="25"/>
      <c r="DG1244" s="25"/>
      <c r="DH1244" s="25"/>
      <c r="DI1244" s="25"/>
      <c r="DJ1244" s="25"/>
      <c r="DK1244" s="25"/>
      <c r="DL1244" s="25"/>
      <c r="DM1244" s="25"/>
      <c r="DN1244" s="25"/>
      <c r="DO1244" s="25"/>
      <c r="DP1244" s="25"/>
      <c r="DQ1244" s="25"/>
      <c r="DR1244" s="25"/>
      <c r="DS1244" s="25"/>
      <c r="DT1244" s="25"/>
      <c r="DU1244" s="25"/>
      <c r="DV1244" s="25"/>
      <c r="DW1244" s="25"/>
      <c r="DX1244" s="25"/>
      <c r="DY1244" s="25"/>
      <c r="DZ1244" s="25"/>
      <c r="EA1244" s="25"/>
      <c r="EB1244" s="25"/>
      <c r="EC1244" s="25"/>
      <c r="ED1244" s="25"/>
      <c r="EE1244" s="25"/>
      <c r="EF1244" s="25"/>
      <c r="EG1244" s="25"/>
      <c r="EH1244" s="25"/>
      <c r="EI1244" s="25"/>
      <c r="EJ1244" s="25"/>
      <c r="EK1244" s="25"/>
      <c r="EL1244" s="25"/>
      <c r="EM1244" s="25"/>
      <c r="EN1244" s="25"/>
      <c r="EO1244" s="25"/>
      <c r="EP1244" s="25"/>
      <c r="EQ1244" s="25"/>
      <c r="ER1244" s="25"/>
      <c r="ES1244" s="25"/>
      <c r="ET1244" s="25"/>
      <c r="EU1244" s="25"/>
      <c r="EV1244" s="25"/>
      <c r="EW1244" s="25"/>
      <c r="EX1244" s="25"/>
      <c r="EY1244" s="25"/>
      <c r="EZ1244" s="25"/>
      <c r="FA1244" s="25"/>
      <c r="FB1244" s="25"/>
      <c r="FC1244" s="25"/>
      <c r="FD1244" s="25"/>
      <c r="FE1244" s="25"/>
    </row>
    <row r="1245" spans="1:161" x14ac:dyDescent="0.2">
      <c r="A1245" s="25"/>
      <c r="B1245" s="25"/>
      <c r="C1245" s="25"/>
      <c r="D1245" s="88"/>
      <c r="E1245" s="88"/>
      <c r="F1245" s="88"/>
      <c r="G1245" s="88"/>
      <c r="H1245" s="88"/>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c r="DE1245" s="25"/>
      <c r="DF1245" s="25"/>
      <c r="DG1245" s="25"/>
      <c r="DH1245" s="25"/>
      <c r="DI1245" s="25"/>
      <c r="DJ1245" s="25"/>
      <c r="DK1245" s="25"/>
      <c r="DL1245" s="25"/>
      <c r="DM1245" s="25"/>
      <c r="DN1245" s="25"/>
      <c r="DO1245" s="25"/>
      <c r="DP1245" s="25"/>
      <c r="DQ1245" s="25"/>
      <c r="DR1245" s="25"/>
      <c r="DS1245" s="25"/>
      <c r="DT1245" s="25"/>
      <c r="DU1245" s="25"/>
      <c r="DV1245" s="25"/>
      <c r="DW1245" s="25"/>
      <c r="DX1245" s="25"/>
      <c r="DY1245" s="25"/>
      <c r="DZ1245" s="25"/>
      <c r="EA1245" s="25"/>
      <c r="EB1245" s="25"/>
      <c r="EC1245" s="25"/>
      <c r="ED1245" s="25"/>
      <c r="EE1245" s="25"/>
      <c r="EF1245" s="25"/>
      <c r="EG1245" s="25"/>
      <c r="EH1245" s="25"/>
      <c r="EI1245" s="25"/>
      <c r="EJ1245" s="25"/>
      <c r="EK1245" s="25"/>
      <c r="EL1245" s="25"/>
      <c r="EM1245" s="25"/>
      <c r="EN1245" s="25"/>
      <c r="EO1245" s="25"/>
      <c r="EP1245" s="25"/>
      <c r="EQ1245" s="25"/>
      <c r="ER1245" s="25"/>
      <c r="ES1245" s="25"/>
      <c r="ET1245" s="25"/>
      <c r="EU1245" s="25"/>
      <c r="EV1245" s="25"/>
      <c r="EW1245" s="25"/>
      <c r="EX1245" s="25"/>
      <c r="EY1245" s="25"/>
      <c r="EZ1245" s="25"/>
      <c r="FA1245" s="25"/>
      <c r="FB1245" s="25"/>
      <c r="FC1245" s="25"/>
      <c r="FD1245" s="25"/>
      <c r="FE1245" s="25"/>
    </row>
    <row r="1246" spans="1:161" x14ac:dyDescent="0.2">
      <c r="A1246" s="25"/>
      <c r="B1246" s="25"/>
      <c r="C1246" s="25"/>
      <c r="D1246" s="88"/>
      <c r="E1246" s="88"/>
      <c r="F1246" s="88"/>
      <c r="G1246" s="88"/>
      <c r="H1246" s="88"/>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row>
    <row r="1247" spans="1:161" x14ac:dyDescent="0.2">
      <c r="A1247" s="25"/>
      <c r="B1247" s="25"/>
      <c r="C1247" s="25"/>
      <c r="D1247" s="88"/>
      <c r="E1247" s="88"/>
      <c r="F1247" s="88"/>
      <c r="G1247" s="88"/>
      <c r="H1247" s="88"/>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5"/>
      <c r="CF1247" s="25"/>
      <c r="CG1247" s="25"/>
      <c r="CH1247" s="25"/>
      <c r="CI1247" s="25"/>
      <c r="CJ1247" s="25"/>
      <c r="CK1247" s="25"/>
      <c r="CL1247" s="25"/>
      <c r="CM1247" s="25"/>
      <c r="CN1247" s="25"/>
      <c r="CO1247" s="25"/>
      <c r="CP1247" s="25"/>
      <c r="CQ1247" s="25"/>
      <c r="CR1247" s="25"/>
      <c r="CS1247" s="25"/>
      <c r="CT1247" s="25"/>
      <c r="CU1247" s="25"/>
      <c r="CV1247" s="25"/>
      <c r="CW1247" s="25"/>
      <c r="CX1247" s="25"/>
      <c r="CY1247" s="25"/>
      <c r="CZ1247" s="25"/>
      <c r="DA1247" s="25"/>
      <c r="DB1247" s="25"/>
      <c r="DC1247" s="25"/>
      <c r="DD1247" s="25"/>
      <c r="DE1247" s="25"/>
      <c r="DF1247" s="25"/>
      <c r="DG1247" s="25"/>
      <c r="DH1247" s="25"/>
      <c r="DI1247" s="25"/>
      <c r="DJ1247" s="25"/>
      <c r="DK1247" s="25"/>
      <c r="DL1247" s="25"/>
      <c r="DM1247" s="25"/>
      <c r="DN1247" s="25"/>
      <c r="DO1247" s="25"/>
      <c r="DP1247" s="25"/>
      <c r="DQ1247" s="25"/>
      <c r="DR1247" s="25"/>
      <c r="DS1247" s="25"/>
      <c r="DT1247" s="25"/>
      <c r="DU1247" s="25"/>
      <c r="DV1247" s="25"/>
      <c r="DW1247" s="25"/>
      <c r="DX1247" s="25"/>
      <c r="DY1247" s="25"/>
      <c r="DZ1247" s="25"/>
      <c r="EA1247" s="25"/>
      <c r="EB1247" s="25"/>
      <c r="EC1247" s="25"/>
      <c r="ED1247" s="25"/>
      <c r="EE1247" s="25"/>
      <c r="EF1247" s="25"/>
      <c r="EG1247" s="25"/>
      <c r="EH1247" s="25"/>
      <c r="EI1247" s="25"/>
      <c r="EJ1247" s="25"/>
      <c r="EK1247" s="25"/>
      <c r="EL1247" s="25"/>
      <c r="EM1247" s="25"/>
      <c r="EN1247" s="25"/>
      <c r="EO1247" s="25"/>
      <c r="EP1247" s="25"/>
      <c r="EQ1247" s="25"/>
      <c r="ER1247" s="25"/>
      <c r="ES1247" s="25"/>
      <c r="ET1247" s="25"/>
      <c r="EU1247" s="25"/>
      <c r="EV1247" s="25"/>
      <c r="EW1247" s="25"/>
      <c r="EX1247" s="25"/>
      <c r="EY1247" s="25"/>
      <c r="EZ1247" s="25"/>
      <c r="FA1247" s="25"/>
      <c r="FB1247" s="25"/>
      <c r="FC1247" s="25"/>
      <c r="FD1247" s="25"/>
      <c r="FE1247" s="25"/>
    </row>
    <row r="1248" spans="1:161" x14ac:dyDescent="0.2">
      <c r="A1248" s="25"/>
      <c r="B1248" s="25"/>
      <c r="C1248" s="25"/>
      <c r="D1248" s="88"/>
      <c r="E1248" s="88"/>
      <c r="F1248" s="88"/>
      <c r="G1248" s="88"/>
      <c r="H1248" s="88"/>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5"/>
      <c r="CF1248" s="25"/>
      <c r="CG1248" s="25"/>
      <c r="CH1248" s="25"/>
      <c r="CI1248" s="25"/>
      <c r="CJ1248" s="25"/>
      <c r="CK1248" s="25"/>
      <c r="CL1248" s="25"/>
      <c r="CM1248" s="25"/>
      <c r="CN1248" s="25"/>
      <c r="CO1248" s="25"/>
      <c r="CP1248" s="25"/>
      <c r="CQ1248" s="25"/>
      <c r="CR1248" s="25"/>
      <c r="CS1248" s="25"/>
      <c r="CT1248" s="25"/>
      <c r="CU1248" s="25"/>
      <c r="CV1248" s="25"/>
      <c r="CW1248" s="25"/>
      <c r="CX1248" s="25"/>
      <c r="CY1248" s="25"/>
      <c r="CZ1248" s="25"/>
      <c r="DA1248" s="25"/>
      <c r="DB1248" s="25"/>
      <c r="DC1248" s="25"/>
      <c r="DD1248" s="25"/>
      <c r="DE1248" s="25"/>
      <c r="DF1248" s="25"/>
      <c r="DG1248" s="25"/>
      <c r="DH1248" s="25"/>
      <c r="DI1248" s="25"/>
      <c r="DJ1248" s="25"/>
      <c r="DK1248" s="25"/>
      <c r="DL1248" s="25"/>
      <c r="DM1248" s="25"/>
      <c r="DN1248" s="25"/>
      <c r="DO1248" s="25"/>
      <c r="DP1248" s="25"/>
      <c r="DQ1248" s="25"/>
      <c r="DR1248" s="25"/>
      <c r="DS1248" s="25"/>
      <c r="DT1248" s="25"/>
      <c r="DU1248" s="25"/>
      <c r="DV1248" s="25"/>
      <c r="DW1248" s="25"/>
      <c r="DX1248" s="25"/>
      <c r="DY1248" s="25"/>
      <c r="DZ1248" s="25"/>
      <c r="EA1248" s="25"/>
      <c r="EB1248" s="25"/>
      <c r="EC1248" s="25"/>
      <c r="ED1248" s="25"/>
      <c r="EE1248" s="25"/>
      <c r="EF1248" s="25"/>
      <c r="EG1248" s="25"/>
      <c r="EH1248" s="25"/>
      <c r="EI1248" s="25"/>
      <c r="EJ1248" s="25"/>
      <c r="EK1248" s="25"/>
      <c r="EL1248" s="25"/>
      <c r="EM1248" s="25"/>
      <c r="EN1248" s="25"/>
      <c r="EO1248" s="25"/>
      <c r="EP1248" s="25"/>
      <c r="EQ1248" s="25"/>
      <c r="ER1248" s="25"/>
      <c r="ES1248" s="25"/>
      <c r="ET1248" s="25"/>
      <c r="EU1248" s="25"/>
      <c r="EV1248" s="25"/>
      <c r="EW1248" s="25"/>
      <c r="EX1248" s="25"/>
      <c r="EY1248" s="25"/>
      <c r="EZ1248" s="25"/>
      <c r="FA1248" s="25"/>
      <c r="FB1248" s="25"/>
      <c r="FC1248" s="25"/>
      <c r="FD1248" s="25"/>
      <c r="FE1248" s="25"/>
    </row>
    <row r="1249" spans="1:161" x14ac:dyDescent="0.2">
      <c r="A1249" s="25"/>
      <c r="B1249" s="25"/>
      <c r="C1249" s="25"/>
      <c r="D1249" s="88"/>
      <c r="E1249" s="88"/>
      <c r="F1249" s="88"/>
      <c r="G1249" s="88"/>
      <c r="H1249" s="88"/>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c r="DE1249" s="25"/>
      <c r="DF1249" s="25"/>
      <c r="DG1249" s="25"/>
      <c r="DH1249" s="25"/>
      <c r="DI1249" s="25"/>
      <c r="DJ1249" s="25"/>
      <c r="DK1249" s="25"/>
      <c r="DL1249" s="25"/>
      <c r="DM1249" s="25"/>
      <c r="DN1249" s="25"/>
      <c r="DO1249" s="25"/>
      <c r="DP1249" s="25"/>
      <c r="DQ1249" s="25"/>
      <c r="DR1249" s="25"/>
      <c r="DS1249" s="25"/>
      <c r="DT1249" s="25"/>
      <c r="DU1249" s="25"/>
      <c r="DV1249" s="25"/>
      <c r="DW1249" s="25"/>
      <c r="DX1249" s="25"/>
      <c r="DY1249" s="25"/>
      <c r="DZ1249" s="25"/>
      <c r="EA1249" s="25"/>
      <c r="EB1249" s="25"/>
      <c r="EC1249" s="25"/>
      <c r="ED1249" s="25"/>
      <c r="EE1249" s="25"/>
      <c r="EF1249" s="25"/>
      <c r="EG1249" s="25"/>
      <c r="EH1249" s="25"/>
      <c r="EI1249" s="25"/>
      <c r="EJ1249" s="25"/>
      <c r="EK1249" s="25"/>
      <c r="EL1249" s="25"/>
      <c r="EM1249" s="25"/>
      <c r="EN1249" s="25"/>
      <c r="EO1249" s="25"/>
      <c r="EP1249" s="25"/>
      <c r="EQ1249" s="25"/>
      <c r="ER1249" s="25"/>
      <c r="ES1249" s="25"/>
      <c r="ET1249" s="25"/>
      <c r="EU1249" s="25"/>
      <c r="EV1249" s="25"/>
      <c r="EW1249" s="25"/>
      <c r="EX1249" s="25"/>
      <c r="EY1249" s="25"/>
      <c r="EZ1249" s="25"/>
      <c r="FA1249" s="25"/>
      <c r="FB1249" s="25"/>
      <c r="FC1249" s="25"/>
      <c r="FD1249" s="25"/>
      <c r="FE1249" s="25"/>
    </row>
    <row r="1250" spans="1:161" x14ac:dyDescent="0.2">
      <c r="A1250" s="25"/>
      <c r="B1250" s="25"/>
      <c r="C1250" s="25"/>
      <c r="D1250" s="88"/>
      <c r="E1250" s="88"/>
      <c r="F1250" s="88"/>
      <c r="G1250" s="88"/>
      <c r="H1250" s="88"/>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c r="DD1250" s="25"/>
      <c r="DE1250" s="25"/>
      <c r="DF1250" s="25"/>
      <c r="DG1250" s="25"/>
      <c r="DH1250" s="25"/>
      <c r="DI1250" s="25"/>
      <c r="DJ1250" s="25"/>
      <c r="DK1250" s="25"/>
      <c r="DL1250" s="25"/>
      <c r="DM1250" s="25"/>
      <c r="DN1250" s="25"/>
      <c r="DO1250" s="25"/>
      <c r="DP1250" s="25"/>
      <c r="DQ1250" s="25"/>
      <c r="DR1250" s="25"/>
      <c r="DS1250" s="25"/>
      <c r="DT1250" s="25"/>
      <c r="DU1250" s="25"/>
      <c r="DV1250" s="25"/>
      <c r="DW1250" s="25"/>
      <c r="DX1250" s="25"/>
      <c r="DY1250" s="25"/>
      <c r="DZ1250" s="25"/>
      <c r="EA1250" s="25"/>
      <c r="EB1250" s="25"/>
      <c r="EC1250" s="25"/>
      <c r="ED1250" s="25"/>
      <c r="EE1250" s="25"/>
      <c r="EF1250" s="25"/>
      <c r="EG1250" s="25"/>
      <c r="EH1250" s="25"/>
      <c r="EI1250" s="25"/>
      <c r="EJ1250" s="25"/>
      <c r="EK1250" s="25"/>
      <c r="EL1250" s="25"/>
      <c r="EM1250" s="25"/>
      <c r="EN1250" s="25"/>
      <c r="EO1250" s="25"/>
      <c r="EP1250" s="25"/>
      <c r="EQ1250" s="25"/>
      <c r="ER1250" s="25"/>
      <c r="ES1250" s="25"/>
      <c r="ET1250" s="25"/>
      <c r="EU1250" s="25"/>
      <c r="EV1250" s="25"/>
      <c r="EW1250" s="25"/>
      <c r="EX1250" s="25"/>
      <c r="EY1250" s="25"/>
      <c r="EZ1250" s="25"/>
      <c r="FA1250" s="25"/>
      <c r="FB1250" s="25"/>
      <c r="FC1250" s="25"/>
      <c r="FD1250" s="25"/>
      <c r="FE1250" s="25"/>
    </row>
    <row r="1251" spans="1:161" x14ac:dyDescent="0.2">
      <c r="A1251" s="25"/>
      <c r="B1251" s="25"/>
      <c r="C1251" s="25"/>
      <c r="D1251" s="88"/>
      <c r="E1251" s="88"/>
      <c r="F1251" s="88"/>
      <c r="G1251" s="88"/>
      <c r="H1251" s="88"/>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c r="DE1251" s="25"/>
      <c r="DF1251" s="25"/>
      <c r="DG1251" s="25"/>
      <c r="DH1251" s="25"/>
      <c r="DI1251" s="25"/>
      <c r="DJ1251" s="25"/>
      <c r="DK1251" s="25"/>
      <c r="DL1251" s="25"/>
      <c r="DM1251" s="25"/>
      <c r="DN1251" s="25"/>
      <c r="DO1251" s="25"/>
      <c r="DP1251" s="25"/>
      <c r="DQ1251" s="25"/>
      <c r="DR1251" s="25"/>
      <c r="DS1251" s="25"/>
      <c r="DT1251" s="25"/>
      <c r="DU1251" s="25"/>
      <c r="DV1251" s="25"/>
      <c r="DW1251" s="25"/>
      <c r="DX1251" s="25"/>
      <c r="DY1251" s="25"/>
      <c r="DZ1251" s="25"/>
      <c r="EA1251" s="25"/>
      <c r="EB1251" s="25"/>
      <c r="EC1251" s="25"/>
      <c r="ED1251" s="25"/>
      <c r="EE1251" s="25"/>
      <c r="EF1251" s="25"/>
      <c r="EG1251" s="25"/>
      <c r="EH1251" s="25"/>
      <c r="EI1251" s="25"/>
      <c r="EJ1251" s="25"/>
      <c r="EK1251" s="25"/>
      <c r="EL1251" s="25"/>
      <c r="EM1251" s="25"/>
      <c r="EN1251" s="25"/>
      <c r="EO1251" s="25"/>
      <c r="EP1251" s="25"/>
      <c r="EQ1251" s="25"/>
      <c r="ER1251" s="25"/>
      <c r="ES1251" s="25"/>
      <c r="ET1251" s="25"/>
      <c r="EU1251" s="25"/>
      <c r="EV1251" s="25"/>
      <c r="EW1251" s="25"/>
      <c r="EX1251" s="25"/>
      <c r="EY1251" s="25"/>
      <c r="EZ1251" s="25"/>
      <c r="FA1251" s="25"/>
      <c r="FB1251" s="25"/>
      <c r="FC1251" s="25"/>
      <c r="FD1251" s="25"/>
      <c r="FE1251" s="25"/>
    </row>
    <row r="1252" spans="1:161" x14ac:dyDescent="0.2">
      <c r="A1252" s="25"/>
      <c r="B1252" s="25"/>
      <c r="C1252" s="25"/>
      <c r="D1252" s="88"/>
      <c r="E1252" s="88"/>
      <c r="F1252" s="88"/>
      <c r="G1252" s="88"/>
      <c r="H1252" s="88"/>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5"/>
      <c r="CF1252" s="25"/>
      <c r="CG1252" s="25"/>
      <c r="CH1252" s="25"/>
      <c r="CI1252" s="25"/>
      <c r="CJ1252" s="25"/>
      <c r="CK1252" s="25"/>
      <c r="CL1252" s="25"/>
      <c r="CM1252" s="25"/>
      <c r="CN1252" s="25"/>
      <c r="CO1252" s="25"/>
      <c r="CP1252" s="25"/>
      <c r="CQ1252" s="25"/>
      <c r="CR1252" s="25"/>
      <c r="CS1252" s="25"/>
      <c r="CT1252" s="25"/>
      <c r="CU1252" s="25"/>
      <c r="CV1252" s="25"/>
      <c r="CW1252" s="25"/>
      <c r="CX1252" s="25"/>
      <c r="CY1252" s="25"/>
      <c r="CZ1252" s="25"/>
      <c r="DA1252" s="25"/>
      <c r="DB1252" s="25"/>
      <c r="DC1252" s="25"/>
      <c r="DD1252" s="25"/>
      <c r="DE1252" s="25"/>
      <c r="DF1252" s="25"/>
      <c r="DG1252" s="25"/>
      <c r="DH1252" s="25"/>
      <c r="DI1252" s="25"/>
      <c r="DJ1252" s="25"/>
      <c r="DK1252" s="25"/>
      <c r="DL1252" s="25"/>
      <c r="DM1252" s="25"/>
      <c r="DN1252" s="25"/>
      <c r="DO1252" s="25"/>
      <c r="DP1252" s="25"/>
      <c r="DQ1252" s="25"/>
      <c r="DR1252" s="25"/>
      <c r="DS1252" s="25"/>
      <c r="DT1252" s="25"/>
      <c r="DU1252" s="25"/>
      <c r="DV1252" s="25"/>
      <c r="DW1252" s="25"/>
      <c r="DX1252" s="25"/>
      <c r="DY1252" s="25"/>
      <c r="DZ1252" s="25"/>
      <c r="EA1252" s="25"/>
      <c r="EB1252" s="25"/>
      <c r="EC1252" s="25"/>
      <c r="ED1252" s="25"/>
      <c r="EE1252" s="25"/>
      <c r="EF1252" s="25"/>
      <c r="EG1252" s="25"/>
      <c r="EH1252" s="25"/>
      <c r="EI1252" s="25"/>
      <c r="EJ1252" s="25"/>
      <c r="EK1252" s="25"/>
      <c r="EL1252" s="25"/>
      <c r="EM1252" s="25"/>
      <c r="EN1252" s="25"/>
      <c r="EO1252" s="25"/>
      <c r="EP1252" s="25"/>
      <c r="EQ1252" s="25"/>
      <c r="ER1252" s="25"/>
      <c r="ES1252" s="25"/>
      <c r="ET1252" s="25"/>
      <c r="EU1252" s="25"/>
      <c r="EV1252" s="25"/>
      <c r="EW1252" s="25"/>
      <c r="EX1252" s="25"/>
      <c r="EY1252" s="25"/>
      <c r="EZ1252" s="25"/>
      <c r="FA1252" s="25"/>
      <c r="FB1252" s="25"/>
      <c r="FC1252" s="25"/>
      <c r="FD1252" s="25"/>
      <c r="FE1252" s="25"/>
    </row>
    <row r="1253" spans="1:161" x14ac:dyDescent="0.2">
      <c r="A1253" s="25"/>
      <c r="B1253" s="25"/>
      <c r="C1253" s="25"/>
      <c r="D1253" s="88"/>
      <c r="E1253" s="88"/>
      <c r="F1253" s="88"/>
      <c r="G1253" s="88"/>
      <c r="H1253" s="88"/>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5"/>
      <c r="CF1253" s="25"/>
      <c r="CG1253" s="25"/>
      <c r="CH1253" s="25"/>
      <c r="CI1253" s="25"/>
      <c r="CJ1253" s="25"/>
      <c r="CK1253" s="25"/>
      <c r="CL1253" s="25"/>
      <c r="CM1253" s="25"/>
      <c r="CN1253" s="25"/>
      <c r="CO1253" s="25"/>
      <c r="CP1253" s="25"/>
      <c r="CQ1253" s="25"/>
      <c r="CR1253" s="25"/>
      <c r="CS1253" s="25"/>
      <c r="CT1253" s="25"/>
      <c r="CU1253" s="25"/>
      <c r="CV1253" s="25"/>
      <c r="CW1253" s="25"/>
      <c r="CX1253" s="25"/>
      <c r="CY1253" s="25"/>
      <c r="CZ1253" s="25"/>
      <c r="DA1253" s="25"/>
      <c r="DB1253" s="25"/>
      <c r="DC1253" s="25"/>
      <c r="DD1253" s="25"/>
      <c r="DE1253" s="25"/>
      <c r="DF1253" s="25"/>
      <c r="DG1253" s="25"/>
      <c r="DH1253" s="25"/>
      <c r="DI1253" s="25"/>
      <c r="DJ1253" s="25"/>
      <c r="DK1253" s="25"/>
      <c r="DL1253" s="25"/>
      <c r="DM1253" s="25"/>
      <c r="DN1253" s="25"/>
      <c r="DO1253" s="25"/>
      <c r="DP1253" s="25"/>
      <c r="DQ1253" s="25"/>
      <c r="DR1253" s="25"/>
      <c r="DS1253" s="25"/>
      <c r="DT1253" s="25"/>
      <c r="DU1253" s="25"/>
      <c r="DV1253" s="25"/>
      <c r="DW1253" s="25"/>
      <c r="DX1253" s="25"/>
      <c r="DY1253" s="25"/>
      <c r="DZ1253" s="25"/>
      <c r="EA1253" s="25"/>
      <c r="EB1253" s="25"/>
      <c r="EC1253" s="25"/>
      <c r="ED1253" s="25"/>
      <c r="EE1253" s="25"/>
      <c r="EF1253" s="25"/>
      <c r="EG1253" s="25"/>
      <c r="EH1253" s="25"/>
      <c r="EI1253" s="25"/>
      <c r="EJ1253" s="25"/>
      <c r="EK1253" s="25"/>
      <c r="EL1253" s="25"/>
      <c r="EM1253" s="25"/>
      <c r="EN1253" s="25"/>
      <c r="EO1253" s="25"/>
      <c r="EP1253" s="25"/>
      <c r="EQ1253" s="25"/>
      <c r="ER1253" s="25"/>
      <c r="ES1253" s="25"/>
      <c r="ET1253" s="25"/>
      <c r="EU1253" s="25"/>
      <c r="EV1253" s="25"/>
      <c r="EW1253" s="25"/>
      <c r="EX1253" s="25"/>
      <c r="EY1253" s="25"/>
      <c r="EZ1253" s="25"/>
      <c r="FA1253" s="25"/>
      <c r="FB1253" s="25"/>
      <c r="FC1253" s="25"/>
      <c r="FD1253" s="25"/>
      <c r="FE1253" s="25"/>
    </row>
    <row r="1254" spans="1:161" x14ac:dyDescent="0.2">
      <c r="A1254" s="25"/>
      <c r="B1254" s="25"/>
      <c r="C1254" s="25"/>
      <c r="D1254" s="88"/>
      <c r="E1254" s="88"/>
      <c r="F1254" s="88"/>
      <c r="G1254" s="88"/>
      <c r="H1254" s="88"/>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row>
    <row r="1255" spans="1:161" x14ac:dyDescent="0.2">
      <c r="A1255" s="25"/>
      <c r="B1255" s="25"/>
      <c r="C1255" s="25"/>
      <c r="D1255" s="88"/>
      <c r="E1255" s="88"/>
      <c r="F1255" s="88"/>
      <c r="G1255" s="88"/>
      <c r="H1255" s="88"/>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5"/>
      <c r="CF1255" s="25"/>
      <c r="CG1255" s="25"/>
      <c r="CH1255" s="25"/>
      <c r="CI1255" s="25"/>
      <c r="CJ1255" s="25"/>
      <c r="CK1255" s="25"/>
      <c r="CL1255" s="25"/>
      <c r="CM1255" s="25"/>
      <c r="CN1255" s="25"/>
      <c r="CO1255" s="25"/>
      <c r="CP1255" s="25"/>
      <c r="CQ1255" s="25"/>
      <c r="CR1255" s="25"/>
      <c r="CS1255" s="25"/>
      <c r="CT1255" s="25"/>
      <c r="CU1255" s="25"/>
      <c r="CV1255" s="25"/>
      <c r="CW1255" s="25"/>
      <c r="CX1255" s="25"/>
      <c r="CY1255" s="25"/>
      <c r="CZ1255" s="25"/>
      <c r="DA1255" s="25"/>
      <c r="DB1255" s="25"/>
      <c r="DC1255" s="25"/>
      <c r="DD1255" s="25"/>
      <c r="DE1255" s="25"/>
      <c r="DF1255" s="25"/>
      <c r="DG1255" s="25"/>
      <c r="DH1255" s="25"/>
      <c r="DI1255" s="25"/>
      <c r="DJ1255" s="25"/>
      <c r="DK1255" s="25"/>
      <c r="DL1255" s="25"/>
      <c r="DM1255" s="25"/>
      <c r="DN1255" s="25"/>
      <c r="DO1255" s="25"/>
      <c r="DP1255" s="25"/>
      <c r="DQ1255" s="25"/>
      <c r="DR1255" s="25"/>
      <c r="DS1255" s="25"/>
      <c r="DT1255" s="25"/>
      <c r="DU1255" s="25"/>
      <c r="DV1255" s="25"/>
      <c r="DW1255" s="25"/>
      <c r="DX1255" s="25"/>
      <c r="DY1255" s="25"/>
      <c r="DZ1255" s="25"/>
      <c r="EA1255" s="25"/>
      <c r="EB1255" s="25"/>
      <c r="EC1255" s="25"/>
      <c r="ED1255" s="25"/>
      <c r="EE1255" s="25"/>
      <c r="EF1255" s="25"/>
      <c r="EG1255" s="25"/>
      <c r="EH1255" s="25"/>
      <c r="EI1255" s="25"/>
      <c r="EJ1255" s="25"/>
      <c r="EK1255" s="25"/>
      <c r="EL1255" s="25"/>
      <c r="EM1255" s="25"/>
      <c r="EN1255" s="25"/>
      <c r="EO1255" s="25"/>
      <c r="EP1255" s="25"/>
      <c r="EQ1255" s="25"/>
      <c r="ER1255" s="25"/>
      <c r="ES1255" s="25"/>
      <c r="ET1255" s="25"/>
      <c r="EU1255" s="25"/>
      <c r="EV1255" s="25"/>
      <c r="EW1255" s="25"/>
      <c r="EX1255" s="25"/>
      <c r="EY1255" s="25"/>
      <c r="EZ1255" s="25"/>
      <c r="FA1255" s="25"/>
      <c r="FB1255" s="25"/>
      <c r="FC1255" s="25"/>
      <c r="FD1255" s="25"/>
      <c r="FE1255" s="25"/>
    </row>
    <row r="1256" spans="1:161" x14ac:dyDescent="0.2">
      <c r="A1256" s="25"/>
      <c r="B1256" s="25"/>
      <c r="C1256" s="25"/>
      <c r="D1256" s="88"/>
      <c r="E1256" s="88"/>
      <c r="F1256" s="88"/>
      <c r="G1256" s="88"/>
      <c r="H1256" s="88"/>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c r="DE1256" s="25"/>
      <c r="DF1256" s="25"/>
      <c r="DG1256" s="25"/>
      <c r="DH1256" s="25"/>
      <c r="DI1256" s="25"/>
      <c r="DJ1256" s="25"/>
      <c r="DK1256" s="25"/>
      <c r="DL1256" s="25"/>
      <c r="DM1256" s="25"/>
      <c r="DN1256" s="25"/>
      <c r="DO1256" s="25"/>
      <c r="DP1256" s="25"/>
      <c r="DQ1256" s="25"/>
      <c r="DR1256" s="25"/>
      <c r="DS1256" s="25"/>
      <c r="DT1256" s="25"/>
      <c r="DU1256" s="25"/>
      <c r="DV1256" s="25"/>
      <c r="DW1256" s="25"/>
      <c r="DX1256" s="25"/>
      <c r="DY1256" s="25"/>
      <c r="DZ1256" s="25"/>
      <c r="EA1256" s="25"/>
      <c r="EB1256" s="25"/>
      <c r="EC1256" s="25"/>
      <c r="ED1256" s="25"/>
      <c r="EE1256" s="25"/>
      <c r="EF1256" s="25"/>
      <c r="EG1256" s="25"/>
      <c r="EH1256" s="25"/>
      <c r="EI1256" s="25"/>
      <c r="EJ1256" s="25"/>
      <c r="EK1256" s="25"/>
      <c r="EL1256" s="25"/>
      <c r="EM1256" s="25"/>
      <c r="EN1256" s="25"/>
      <c r="EO1256" s="25"/>
      <c r="EP1256" s="25"/>
      <c r="EQ1256" s="25"/>
      <c r="ER1256" s="25"/>
      <c r="ES1256" s="25"/>
      <c r="ET1256" s="25"/>
      <c r="EU1256" s="25"/>
      <c r="EV1256" s="25"/>
      <c r="EW1256" s="25"/>
      <c r="EX1256" s="25"/>
      <c r="EY1256" s="25"/>
      <c r="EZ1256" s="25"/>
      <c r="FA1256" s="25"/>
      <c r="FB1256" s="25"/>
      <c r="FC1256" s="25"/>
      <c r="FD1256" s="25"/>
      <c r="FE1256" s="25"/>
    </row>
    <row r="1257" spans="1:161" x14ac:dyDescent="0.2">
      <c r="A1257" s="25"/>
      <c r="B1257" s="25"/>
      <c r="C1257" s="25"/>
      <c r="D1257" s="88"/>
      <c r="E1257" s="88"/>
      <c r="F1257" s="88"/>
      <c r="G1257" s="88"/>
      <c r="H1257" s="88"/>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c r="CU1257" s="25"/>
      <c r="CV1257" s="25"/>
      <c r="CW1257" s="25"/>
      <c r="CX1257" s="25"/>
      <c r="CY1257" s="25"/>
      <c r="CZ1257" s="25"/>
      <c r="DA1257" s="25"/>
      <c r="DB1257" s="25"/>
      <c r="DC1257" s="25"/>
      <c r="DD1257" s="25"/>
      <c r="DE1257" s="25"/>
      <c r="DF1257" s="25"/>
      <c r="DG1257" s="25"/>
      <c r="DH1257" s="25"/>
      <c r="DI1257" s="25"/>
      <c r="DJ1257" s="25"/>
      <c r="DK1257" s="25"/>
      <c r="DL1257" s="25"/>
      <c r="DM1257" s="25"/>
      <c r="DN1257" s="25"/>
      <c r="DO1257" s="25"/>
      <c r="DP1257" s="25"/>
      <c r="DQ1257" s="25"/>
      <c r="DR1257" s="25"/>
      <c r="DS1257" s="25"/>
      <c r="DT1257" s="25"/>
      <c r="DU1257" s="25"/>
      <c r="DV1257" s="25"/>
      <c r="DW1257" s="25"/>
      <c r="DX1257" s="25"/>
      <c r="DY1257" s="25"/>
      <c r="DZ1257" s="25"/>
      <c r="EA1257" s="25"/>
      <c r="EB1257" s="25"/>
      <c r="EC1257" s="25"/>
      <c r="ED1257" s="25"/>
      <c r="EE1257" s="25"/>
      <c r="EF1257" s="25"/>
      <c r="EG1257" s="25"/>
      <c r="EH1257" s="25"/>
      <c r="EI1257" s="25"/>
      <c r="EJ1257" s="25"/>
      <c r="EK1257" s="25"/>
      <c r="EL1257" s="25"/>
      <c r="EM1257" s="25"/>
      <c r="EN1257" s="25"/>
      <c r="EO1257" s="25"/>
      <c r="EP1257" s="25"/>
      <c r="EQ1257" s="25"/>
      <c r="ER1257" s="25"/>
      <c r="ES1257" s="25"/>
      <c r="ET1257" s="25"/>
      <c r="EU1257" s="25"/>
      <c r="EV1257" s="25"/>
      <c r="EW1257" s="25"/>
      <c r="EX1257" s="25"/>
      <c r="EY1257" s="25"/>
      <c r="EZ1257" s="25"/>
      <c r="FA1257" s="25"/>
      <c r="FB1257" s="25"/>
      <c r="FC1257" s="25"/>
      <c r="FD1257" s="25"/>
      <c r="FE1257" s="25"/>
    </row>
    <row r="1258" spans="1:161" x14ac:dyDescent="0.2">
      <c r="A1258" s="25"/>
      <c r="B1258" s="25"/>
      <c r="C1258" s="25"/>
      <c r="D1258" s="88"/>
      <c r="E1258" s="88"/>
      <c r="F1258" s="88"/>
      <c r="G1258" s="88"/>
      <c r="H1258" s="88"/>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c r="DE1258" s="25"/>
      <c r="DF1258" s="25"/>
      <c r="DG1258" s="25"/>
      <c r="DH1258" s="25"/>
      <c r="DI1258" s="25"/>
      <c r="DJ1258" s="25"/>
      <c r="DK1258" s="25"/>
      <c r="DL1258" s="25"/>
      <c r="DM1258" s="25"/>
      <c r="DN1258" s="25"/>
      <c r="DO1258" s="25"/>
      <c r="DP1258" s="25"/>
      <c r="DQ1258" s="25"/>
      <c r="DR1258" s="25"/>
      <c r="DS1258" s="25"/>
      <c r="DT1258" s="25"/>
      <c r="DU1258" s="25"/>
      <c r="DV1258" s="25"/>
      <c r="DW1258" s="25"/>
      <c r="DX1258" s="25"/>
      <c r="DY1258" s="25"/>
      <c r="DZ1258" s="25"/>
      <c r="EA1258" s="25"/>
      <c r="EB1258" s="25"/>
      <c r="EC1258" s="25"/>
      <c r="ED1258" s="25"/>
      <c r="EE1258" s="25"/>
      <c r="EF1258" s="25"/>
      <c r="EG1258" s="25"/>
      <c r="EH1258" s="25"/>
      <c r="EI1258" s="25"/>
      <c r="EJ1258" s="25"/>
      <c r="EK1258" s="25"/>
      <c r="EL1258" s="25"/>
      <c r="EM1258" s="25"/>
      <c r="EN1258" s="25"/>
      <c r="EO1258" s="25"/>
      <c r="EP1258" s="25"/>
      <c r="EQ1258" s="25"/>
      <c r="ER1258" s="25"/>
      <c r="ES1258" s="25"/>
      <c r="ET1258" s="25"/>
      <c r="EU1258" s="25"/>
      <c r="EV1258" s="25"/>
      <c r="EW1258" s="25"/>
      <c r="EX1258" s="25"/>
      <c r="EY1258" s="25"/>
      <c r="EZ1258" s="25"/>
      <c r="FA1258" s="25"/>
      <c r="FB1258" s="25"/>
      <c r="FC1258" s="25"/>
      <c r="FD1258" s="25"/>
      <c r="FE1258" s="25"/>
    </row>
    <row r="1259" spans="1:161" x14ac:dyDescent="0.2">
      <c r="A1259" s="25"/>
      <c r="B1259" s="25"/>
      <c r="C1259" s="25"/>
      <c r="D1259" s="88"/>
      <c r="E1259" s="88"/>
      <c r="F1259" s="88"/>
      <c r="G1259" s="88"/>
      <c r="H1259" s="88"/>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c r="CS1259" s="25"/>
      <c r="CT1259" s="25"/>
      <c r="CU1259" s="25"/>
      <c r="CV1259" s="25"/>
      <c r="CW1259" s="25"/>
      <c r="CX1259" s="25"/>
      <c r="CY1259" s="25"/>
      <c r="CZ1259" s="25"/>
      <c r="DA1259" s="25"/>
      <c r="DB1259" s="25"/>
      <c r="DC1259" s="25"/>
      <c r="DD1259" s="25"/>
      <c r="DE1259" s="25"/>
      <c r="DF1259" s="25"/>
      <c r="DG1259" s="25"/>
      <c r="DH1259" s="25"/>
      <c r="DI1259" s="25"/>
      <c r="DJ1259" s="25"/>
      <c r="DK1259" s="25"/>
      <c r="DL1259" s="25"/>
      <c r="DM1259" s="25"/>
      <c r="DN1259" s="25"/>
      <c r="DO1259" s="25"/>
      <c r="DP1259" s="25"/>
      <c r="DQ1259" s="25"/>
      <c r="DR1259" s="25"/>
      <c r="DS1259" s="25"/>
      <c r="DT1259" s="25"/>
      <c r="DU1259" s="25"/>
      <c r="DV1259" s="25"/>
      <c r="DW1259" s="25"/>
      <c r="DX1259" s="25"/>
      <c r="DY1259" s="25"/>
      <c r="DZ1259" s="25"/>
      <c r="EA1259" s="25"/>
      <c r="EB1259" s="25"/>
      <c r="EC1259" s="25"/>
      <c r="ED1259" s="25"/>
      <c r="EE1259" s="25"/>
      <c r="EF1259" s="25"/>
      <c r="EG1259" s="25"/>
      <c r="EH1259" s="25"/>
      <c r="EI1259" s="25"/>
      <c r="EJ1259" s="25"/>
      <c r="EK1259" s="25"/>
      <c r="EL1259" s="25"/>
      <c r="EM1259" s="25"/>
      <c r="EN1259" s="25"/>
      <c r="EO1259" s="25"/>
      <c r="EP1259" s="25"/>
      <c r="EQ1259" s="25"/>
      <c r="ER1259" s="25"/>
      <c r="ES1259" s="25"/>
      <c r="ET1259" s="25"/>
      <c r="EU1259" s="25"/>
      <c r="EV1259" s="25"/>
      <c r="EW1259" s="25"/>
      <c r="EX1259" s="25"/>
      <c r="EY1259" s="25"/>
      <c r="EZ1259" s="25"/>
      <c r="FA1259" s="25"/>
      <c r="FB1259" s="25"/>
      <c r="FC1259" s="25"/>
      <c r="FD1259" s="25"/>
      <c r="FE1259" s="25"/>
    </row>
    <row r="1260" spans="1:161" x14ac:dyDescent="0.2">
      <c r="A1260" s="25"/>
      <c r="B1260" s="25"/>
      <c r="C1260" s="25"/>
      <c r="D1260" s="88"/>
      <c r="E1260" s="88"/>
      <c r="F1260" s="88"/>
      <c r="G1260" s="88"/>
      <c r="H1260" s="88"/>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5"/>
      <c r="CF1260" s="25"/>
      <c r="CG1260" s="25"/>
      <c r="CH1260" s="25"/>
      <c r="CI1260" s="25"/>
      <c r="CJ1260" s="25"/>
      <c r="CK1260" s="25"/>
      <c r="CL1260" s="25"/>
      <c r="CM1260" s="25"/>
      <c r="CN1260" s="25"/>
      <c r="CO1260" s="25"/>
      <c r="CP1260" s="25"/>
      <c r="CQ1260" s="25"/>
      <c r="CR1260" s="25"/>
      <c r="CS1260" s="25"/>
      <c r="CT1260" s="25"/>
      <c r="CU1260" s="25"/>
      <c r="CV1260" s="25"/>
      <c r="CW1260" s="25"/>
      <c r="CX1260" s="25"/>
      <c r="CY1260" s="25"/>
      <c r="CZ1260" s="25"/>
      <c r="DA1260" s="25"/>
      <c r="DB1260" s="25"/>
      <c r="DC1260" s="25"/>
      <c r="DD1260" s="25"/>
      <c r="DE1260" s="25"/>
      <c r="DF1260" s="25"/>
      <c r="DG1260" s="25"/>
      <c r="DH1260" s="25"/>
      <c r="DI1260" s="25"/>
      <c r="DJ1260" s="25"/>
      <c r="DK1260" s="25"/>
      <c r="DL1260" s="25"/>
      <c r="DM1260" s="25"/>
      <c r="DN1260" s="25"/>
      <c r="DO1260" s="25"/>
      <c r="DP1260" s="25"/>
      <c r="DQ1260" s="25"/>
      <c r="DR1260" s="25"/>
      <c r="DS1260" s="25"/>
      <c r="DT1260" s="25"/>
      <c r="DU1260" s="25"/>
      <c r="DV1260" s="25"/>
      <c r="DW1260" s="25"/>
      <c r="DX1260" s="25"/>
      <c r="DY1260" s="25"/>
      <c r="DZ1260" s="25"/>
      <c r="EA1260" s="25"/>
      <c r="EB1260" s="25"/>
      <c r="EC1260" s="25"/>
      <c r="ED1260" s="25"/>
      <c r="EE1260" s="25"/>
      <c r="EF1260" s="25"/>
      <c r="EG1260" s="25"/>
      <c r="EH1260" s="25"/>
      <c r="EI1260" s="25"/>
      <c r="EJ1260" s="25"/>
      <c r="EK1260" s="25"/>
      <c r="EL1260" s="25"/>
      <c r="EM1260" s="25"/>
      <c r="EN1260" s="25"/>
      <c r="EO1260" s="25"/>
      <c r="EP1260" s="25"/>
      <c r="EQ1260" s="25"/>
      <c r="ER1260" s="25"/>
      <c r="ES1260" s="25"/>
      <c r="ET1260" s="25"/>
      <c r="EU1260" s="25"/>
      <c r="EV1260" s="25"/>
      <c r="EW1260" s="25"/>
      <c r="EX1260" s="25"/>
      <c r="EY1260" s="25"/>
      <c r="EZ1260" s="25"/>
      <c r="FA1260" s="25"/>
      <c r="FB1260" s="25"/>
      <c r="FC1260" s="25"/>
      <c r="FD1260" s="25"/>
      <c r="FE1260" s="25"/>
    </row>
    <row r="1261" spans="1:161" x14ac:dyDescent="0.2">
      <c r="A1261" s="25"/>
      <c r="B1261" s="25"/>
      <c r="C1261" s="25"/>
      <c r="D1261" s="88"/>
      <c r="E1261" s="88"/>
      <c r="F1261" s="88"/>
      <c r="G1261" s="88"/>
      <c r="H1261" s="88"/>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c r="DD1261" s="25"/>
      <c r="DE1261" s="25"/>
      <c r="DF1261" s="25"/>
      <c r="DG1261" s="25"/>
      <c r="DH1261" s="25"/>
      <c r="DI1261" s="25"/>
      <c r="DJ1261" s="25"/>
      <c r="DK1261" s="25"/>
      <c r="DL1261" s="25"/>
      <c r="DM1261" s="25"/>
      <c r="DN1261" s="25"/>
      <c r="DO1261" s="25"/>
      <c r="DP1261" s="25"/>
      <c r="DQ1261" s="25"/>
      <c r="DR1261" s="25"/>
      <c r="DS1261" s="25"/>
      <c r="DT1261" s="25"/>
      <c r="DU1261" s="25"/>
      <c r="DV1261" s="25"/>
      <c r="DW1261" s="25"/>
      <c r="DX1261" s="25"/>
      <c r="DY1261" s="25"/>
      <c r="DZ1261" s="25"/>
      <c r="EA1261" s="25"/>
      <c r="EB1261" s="25"/>
      <c r="EC1261" s="25"/>
      <c r="ED1261" s="25"/>
      <c r="EE1261" s="25"/>
      <c r="EF1261" s="25"/>
      <c r="EG1261" s="25"/>
      <c r="EH1261" s="25"/>
      <c r="EI1261" s="25"/>
      <c r="EJ1261" s="25"/>
      <c r="EK1261" s="25"/>
      <c r="EL1261" s="25"/>
      <c r="EM1261" s="25"/>
      <c r="EN1261" s="25"/>
      <c r="EO1261" s="25"/>
      <c r="EP1261" s="25"/>
      <c r="EQ1261" s="25"/>
      <c r="ER1261" s="25"/>
      <c r="ES1261" s="25"/>
      <c r="ET1261" s="25"/>
      <c r="EU1261" s="25"/>
      <c r="EV1261" s="25"/>
      <c r="EW1261" s="25"/>
      <c r="EX1261" s="25"/>
      <c r="EY1261" s="25"/>
      <c r="EZ1261" s="25"/>
      <c r="FA1261" s="25"/>
      <c r="FB1261" s="25"/>
      <c r="FC1261" s="25"/>
      <c r="FD1261" s="25"/>
      <c r="FE1261" s="25"/>
    </row>
    <row r="1262" spans="1:161" x14ac:dyDescent="0.2">
      <c r="A1262" s="25"/>
      <c r="B1262" s="25"/>
      <c r="C1262" s="25"/>
      <c r="D1262" s="88"/>
      <c r="E1262" s="88"/>
      <c r="F1262" s="88"/>
      <c r="G1262" s="88"/>
      <c r="H1262" s="88"/>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row>
    <row r="1263" spans="1:161" x14ac:dyDescent="0.2">
      <c r="A1263" s="25"/>
      <c r="B1263" s="25"/>
      <c r="C1263" s="25"/>
      <c r="D1263" s="88"/>
      <c r="E1263" s="88"/>
      <c r="F1263" s="88"/>
      <c r="G1263" s="88"/>
      <c r="H1263" s="88"/>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c r="DE1263" s="25"/>
      <c r="DF1263" s="25"/>
      <c r="DG1263" s="25"/>
      <c r="DH1263" s="25"/>
      <c r="DI1263" s="25"/>
      <c r="DJ1263" s="25"/>
      <c r="DK1263" s="25"/>
      <c r="DL1263" s="25"/>
      <c r="DM1263" s="25"/>
      <c r="DN1263" s="25"/>
      <c r="DO1263" s="25"/>
      <c r="DP1263" s="25"/>
      <c r="DQ1263" s="25"/>
      <c r="DR1263" s="25"/>
      <c r="DS1263" s="25"/>
      <c r="DT1263" s="25"/>
      <c r="DU1263" s="25"/>
      <c r="DV1263" s="25"/>
      <c r="DW1263" s="25"/>
      <c r="DX1263" s="25"/>
      <c r="DY1263" s="25"/>
      <c r="DZ1263" s="25"/>
      <c r="EA1263" s="25"/>
      <c r="EB1263" s="25"/>
      <c r="EC1263" s="25"/>
      <c r="ED1263" s="25"/>
      <c r="EE1263" s="25"/>
      <c r="EF1263" s="25"/>
      <c r="EG1263" s="25"/>
      <c r="EH1263" s="25"/>
      <c r="EI1263" s="25"/>
      <c r="EJ1263" s="25"/>
      <c r="EK1263" s="25"/>
      <c r="EL1263" s="25"/>
      <c r="EM1263" s="25"/>
      <c r="EN1263" s="25"/>
      <c r="EO1263" s="25"/>
      <c r="EP1263" s="25"/>
      <c r="EQ1263" s="25"/>
      <c r="ER1263" s="25"/>
      <c r="ES1263" s="25"/>
      <c r="ET1263" s="25"/>
      <c r="EU1263" s="25"/>
      <c r="EV1263" s="25"/>
      <c r="EW1263" s="25"/>
      <c r="EX1263" s="25"/>
      <c r="EY1263" s="25"/>
      <c r="EZ1263" s="25"/>
      <c r="FA1263" s="25"/>
      <c r="FB1263" s="25"/>
      <c r="FC1263" s="25"/>
      <c r="FD1263" s="25"/>
      <c r="FE1263" s="25"/>
    </row>
    <row r="1264" spans="1:161" x14ac:dyDescent="0.2">
      <c r="A1264" s="25"/>
      <c r="B1264" s="25"/>
      <c r="C1264" s="25"/>
      <c r="D1264" s="88"/>
      <c r="E1264" s="88"/>
      <c r="F1264" s="88"/>
      <c r="G1264" s="88"/>
      <c r="H1264" s="88"/>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c r="DE1264" s="25"/>
      <c r="DF1264" s="25"/>
      <c r="DG1264" s="25"/>
      <c r="DH1264" s="25"/>
      <c r="DI1264" s="25"/>
      <c r="DJ1264" s="25"/>
      <c r="DK1264" s="25"/>
      <c r="DL1264" s="25"/>
      <c r="DM1264" s="25"/>
      <c r="DN1264" s="25"/>
      <c r="DO1264" s="25"/>
      <c r="DP1264" s="25"/>
      <c r="DQ1264" s="25"/>
      <c r="DR1264" s="25"/>
      <c r="DS1264" s="25"/>
      <c r="DT1264" s="25"/>
      <c r="DU1264" s="25"/>
      <c r="DV1264" s="25"/>
      <c r="DW1264" s="25"/>
      <c r="DX1264" s="25"/>
      <c r="DY1264" s="25"/>
      <c r="DZ1264" s="25"/>
      <c r="EA1264" s="25"/>
      <c r="EB1264" s="25"/>
      <c r="EC1264" s="25"/>
      <c r="ED1264" s="25"/>
      <c r="EE1264" s="25"/>
      <c r="EF1264" s="25"/>
      <c r="EG1264" s="25"/>
      <c r="EH1264" s="25"/>
      <c r="EI1264" s="25"/>
      <c r="EJ1264" s="25"/>
      <c r="EK1264" s="25"/>
      <c r="EL1264" s="25"/>
      <c r="EM1264" s="25"/>
      <c r="EN1264" s="25"/>
      <c r="EO1264" s="25"/>
      <c r="EP1264" s="25"/>
      <c r="EQ1264" s="25"/>
      <c r="ER1264" s="25"/>
      <c r="ES1264" s="25"/>
      <c r="ET1264" s="25"/>
      <c r="EU1264" s="25"/>
      <c r="EV1264" s="25"/>
      <c r="EW1264" s="25"/>
      <c r="EX1264" s="25"/>
      <c r="EY1264" s="25"/>
      <c r="EZ1264" s="25"/>
      <c r="FA1264" s="25"/>
      <c r="FB1264" s="25"/>
      <c r="FC1264" s="25"/>
      <c r="FD1264" s="25"/>
      <c r="FE1264" s="25"/>
    </row>
    <row r="1265" spans="1:161" x14ac:dyDescent="0.2">
      <c r="A1265" s="25"/>
      <c r="B1265" s="25"/>
      <c r="C1265" s="25"/>
      <c r="D1265" s="88"/>
      <c r="E1265" s="88"/>
      <c r="F1265" s="88"/>
      <c r="G1265" s="88"/>
      <c r="H1265" s="88"/>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c r="DD1265" s="25"/>
      <c r="DE1265" s="25"/>
      <c r="DF1265" s="25"/>
      <c r="DG1265" s="25"/>
      <c r="DH1265" s="25"/>
      <c r="DI1265" s="25"/>
      <c r="DJ1265" s="25"/>
      <c r="DK1265" s="25"/>
      <c r="DL1265" s="25"/>
      <c r="DM1265" s="25"/>
      <c r="DN1265" s="25"/>
      <c r="DO1265" s="25"/>
      <c r="DP1265" s="25"/>
      <c r="DQ1265" s="25"/>
      <c r="DR1265" s="25"/>
      <c r="DS1265" s="25"/>
      <c r="DT1265" s="25"/>
      <c r="DU1265" s="25"/>
      <c r="DV1265" s="25"/>
      <c r="DW1265" s="25"/>
      <c r="DX1265" s="25"/>
      <c r="DY1265" s="25"/>
      <c r="DZ1265" s="25"/>
      <c r="EA1265" s="25"/>
      <c r="EB1265" s="25"/>
      <c r="EC1265" s="25"/>
      <c r="ED1265" s="25"/>
      <c r="EE1265" s="25"/>
      <c r="EF1265" s="25"/>
      <c r="EG1265" s="25"/>
      <c r="EH1265" s="25"/>
      <c r="EI1265" s="25"/>
      <c r="EJ1265" s="25"/>
      <c r="EK1265" s="25"/>
      <c r="EL1265" s="25"/>
      <c r="EM1265" s="25"/>
      <c r="EN1265" s="25"/>
      <c r="EO1265" s="25"/>
      <c r="EP1265" s="25"/>
      <c r="EQ1265" s="25"/>
      <c r="ER1265" s="25"/>
      <c r="ES1265" s="25"/>
      <c r="ET1265" s="25"/>
      <c r="EU1265" s="25"/>
      <c r="EV1265" s="25"/>
      <c r="EW1265" s="25"/>
      <c r="EX1265" s="25"/>
      <c r="EY1265" s="25"/>
      <c r="EZ1265" s="25"/>
      <c r="FA1265" s="25"/>
      <c r="FB1265" s="25"/>
      <c r="FC1265" s="25"/>
      <c r="FD1265" s="25"/>
      <c r="FE1265" s="25"/>
    </row>
    <row r="1266" spans="1:161" x14ac:dyDescent="0.2">
      <c r="A1266" s="25"/>
      <c r="B1266" s="25"/>
      <c r="C1266" s="25"/>
      <c r="D1266" s="88"/>
      <c r="E1266" s="88"/>
      <c r="F1266" s="88"/>
      <c r="G1266" s="88"/>
      <c r="H1266" s="88"/>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c r="DD1266" s="25"/>
      <c r="DE1266" s="25"/>
      <c r="DF1266" s="25"/>
      <c r="DG1266" s="25"/>
      <c r="DH1266" s="25"/>
      <c r="DI1266" s="25"/>
      <c r="DJ1266" s="25"/>
      <c r="DK1266" s="25"/>
      <c r="DL1266" s="25"/>
      <c r="DM1266" s="25"/>
      <c r="DN1266" s="25"/>
      <c r="DO1266" s="25"/>
      <c r="DP1266" s="25"/>
      <c r="DQ1266" s="25"/>
      <c r="DR1266" s="25"/>
      <c r="DS1266" s="25"/>
      <c r="DT1266" s="25"/>
      <c r="DU1266" s="25"/>
      <c r="DV1266" s="25"/>
      <c r="DW1266" s="25"/>
      <c r="DX1266" s="25"/>
      <c r="DY1266" s="25"/>
      <c r="DZ1266" s="25"/>
      <c r="EA1266" s="25"/>
      <c r="EB1266" s="25"/>
      <c r="EC1266" s="25"/>
      <c r="ED1266" s="25"/>
      <c r="EE1266" s="25"/>
      <c r="EF1266" s="25"/>
      <c r="EG1266" s="25"/>
      <c r="EH1266" s="25"/>
      <c r="EI1266" s="25"/>
      <c r="EJ1266" s="25"/>
      <c r="EK1266" s="25"/>
      <c r="EL1266" s="25"/>
      <c r="EM1266" s="25"/>
      <c r="EN1266" s="25"/>
      <c r="EO1266" s="25"/>
      <c r="EP1266" s="25"/>
      <c r="EQ1266" s="25"/>
      <c r="ER1266" s="25"/>
      <c r="ES1266" s="25"/>
      <c r="ET1266" s="25"/>
      <c r="EU1266" s="25"/>
      <c r="EV1266" s="25"/>
      <c r="EW1266" s="25"/>
      <c r="EX1266" s="25"/>
      <c r="EY1266" s="25"/>
      <c r="EZ1266" s="25"/>
      <c r="FA1266" s="25"/>
      <c r="FB1266" s="25"/>
      <c r="FC1266" s="25"/>
      <c r="FD1266" s="25"/>
      <c r="FE1266" s="25"/>
    </row>
    <row r="1267" spans="1:161" x14ac:dyDescent="0.2">
      <c r="A1267" s="25"/>
      <c r="B1267" s="25"/>
      <c r="C1267" s="25"/>
      <c r="D1267" s="88"/>
      <c r="E1267" s="88"/>
      <c r="F1267" s="88"/>
      <c r="G1267" s="88"/>
      <c r="H1267" s="88"/>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5"/>
      <c r="CF1267" s="25"/>
      <c r="CG1267" s="25"/>
      <c r="CH1267" s="25"/>
      <c r="CI1267" s="25"/>
      <c r="CJ1267" s="25"/>
      <c r="CK1267" s="25"/>
      <c r="CL1267" s="25"/>
      <c r="CM1267" s="25"/>
      <c r="CN1267" s="25"/>
      <c r="CO1267" s="25"/>
      <c r="CP1267" s="25"/>
      <c r="CQ1267" s="25"/>
      <c r="CR1267" s="25"/>
      <c r="CS1267" s="25"/>
      <c r="CT1267" s="25"/>
      <c r="CU1267" s="25"/>
      <c r="CV1267" s="25"/>
      <c r="CW1267" s="25"/>
      <c r="CX1267" s="25"/>
      <c r="CY1267" s="25"/>
      <c r="CZ1267" s="25"/>
      <c r="DA1267" s="25"/>
      <c r="DB1267" s="25"/>
      <c r="DC1267" s="25"/>
      <c r="DD1267" s="25"/>
      <c r="DE1267" s="25"/>
      <c r="DF1267" s="25"/>
      <c r="DG1267" s="25"/>
      <c r="DH1267" s="25"/>
      <c r="DI1267" s="25"/>
      <c r="DJ1267" s="25"/>
      <c r="DK1267" s="25"/>
      <c r="DL1267" s="25"/>
      <c r="DM1267" s="25"/>
      <c r="DN1267" s="25"/>
      <c r="DO1267" s="25"/>
      <c r="DP1267" s="25"/>
      <c r="DQ1267" s="25"/>
      <c r="DR1267" s="25"/>
      <c r="DS1267" s="25"/>
      <c r="DT1267" s="25"/>
      <c r="DU1267" s="25"/>
      <c r="DV1267" s="25"/>
      <c r="DW1267" s="25"/>
      <c r="DX1267" s="25"/>
      <c r="DY1267" s="25"/>
      <c r="DZ1267" s="25"/>
      <c r="EA1267" s="25"/>
      <c r="EB1267" s="25"/>
      <c r="EC1267" s="25"/>
      <c r="ED1267" s="25"/>
      <c r="EE1267" s="25"/>
      <c r="EF1267" s="25"/>
      <c r="EG1267" s="25"/>
      <c r="EH1267" s="25"/>
      <c r="EI1267" s="25"/>
      <c r="EJ1267" s="25"/>
      <c r="EK1267" s="25"/>
      <c r="EL1267" s="25"/>
      <c r="EM1267" s="25"/>
      <c r="EN1267" s="25"/>
      <c r="EO1267" s="25"/>
      <c r="EP1267" s="25"/>
      <c r="EQ1267" s="25"/>
      <c r="ER1267" s="25"/>
      <c r="ES1267" s="25"/>
      <c r="ET1267" s="25"/>
      <c r="EU1267" s="25"/>
      <c r="EV1267" s="25"/>
      <c r="EW1267" s="25"/>
      <c r="EX1267" s="25"/>
      <c r="EY1267" s="25"/>
      <c r="EZ1267" s="25"/>
      <c r="FA1267" s="25"/>
      <c r="FB1267" s="25"/>
      <c r="FC1267" s="25"/>
      <c r="FD1267" s="25"/>
      <c r="FE1267" s="25"/>
    </row>
    <row r="1268" spans="1:161" x14ac:dyDescent="0.2">
      <c r="A1268" s="25"/>
      <c r="B1268" s="25"/>
      <c r="C1268" s="25"/>
      <c r="D1268" s="88"/>
      <c r="E1268" s="88"/>
      <c r="F1268" s="88"/>
      <c r="G1268" s="88"/>
      <c r="H1268" s="88"/>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c r="CW1268" s="25"/>
      <c r="CX1268" s="25"/>
      <c r="CY1268" s="25"/>
      <c r="CZ1268" s="25"/>
      <c r="DA1268" s="25"/>
      <c r="DB1268" s="25"/>
      <c r="DC1268" s="25"/>
      <c r="DD1268" s="25"/>
      <c r="DE1268" s="25"/>
      <c r="DF1268" s="25"/>
      <c r="DG1268" s="25"/>
      <c r="DH1268" s="25"/>
      <c r="DI1268" s="25"/>
      <c r="DJ1268" s="25"/>
      <c r="DK1268" s="25"/>
      <c r="DL1268" s="25"/>
      <c r="DM1268" s="25"/>
      <c r="DN1268" s="25"/>
      <c r="DO1268" s="25"/>
      <c r="DP1268" s="25"/>
      <c r="DQ1268" s="25"/>
      <c r="DR1268" s="25"/>
      <c r="DS1268" s="25"/>
      <c r="DT1268" s="25"/>
      <c r="DU1268" s="25"/>
      <c r="DV1268" s="25"/>
      <c r="DW1268" s="25"/>
      <c r="DX1268" s="25"/>
      <c r="DY1268" s="25"/>
      <c r="DZ1268" s="25"/>
      <c r="EA1268" s="25"/>
      <c r="EB1268" s="25"/>
      <c r="EC1268" s="25"/>
      <c r="ED1268" s="25"/>
      <c r="EE1268" s="25"/>
      <c r="EF1268" s="25"/>
      <c r="EG1268" s="25"/>
      <c r="EH1268" s="25"/>
      <c r="EI1268" s="25"/>
      <c r="EJ1268" s="25"/>
      <c r="EK1268" s="25"/>
      <c r="EL1268" s="25"/>
      <c r="EM1268" s="25"/>
      <c r="EN1268" s="25"/>
      <c r="EO1268" s="25"/>
      <c r="EP1268" s="25"/>
      <c r="EQ1268" s="25"/>
      <c r="ER1268" s="25"/>
      <c r="ES1268" s="25"/>
      <c r="ET1268" s="25"/>
      <c r="EU1268" s="25"/>
      <c r="EV1268" s="25"/>
      <c r="EW1268" s="25"/>
      <c r="EX1268" s="25"/>
      <c r="EY1268" s="25"/>
      <c r="EZ1268" s="25"/>
      <c r="FA1268" s="25"/>
      <c r="FB1268" s="25"/>
      <c r="FC1268" s="25"/>
      <c r="FD1268" s="25"/>
      <c r="FE1268" s="25"/>
    </row>
    <row r="1269" spans="1:161" x14ac:dyDescent="0.2">
      <c r="A1269" s="25"/>
      <c r="B1269" s="25"/>
      <c r="C1269" s="25"/>
      <c r="D1269" s="88"/>
      <c r="E1269" s="88"/>
      <c r="F1269" s="88"/>
      <c r="G1269" s="88"/>
      <c r="H1269" s="88"/>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5"/>
      <c r="CF1269" s="25"/>
      <c r="CG1269" s="25"/>
      <c r="CH1269" s="25"/>
      <c r="CI1269" s="25"/>
      <c r="CJ1269" s="25"/>
      <c r="CK1269" s="25"/>
      <c r="CL1269" s="25"/>
      <c r="CM1269" s="25"/>
      <c r="CN1269" s="25"/>
      <c r="CO1269" s="25"/>
      <c r="CP1269" s="25"/>
      <c r="CQ1269" s="25"/>
      <c r="CR1269" s="25"/>
      <c r="CS1269" s="25"/>
      <c r="CT1269" s="25"/>
      <c r="CU1269" s="25"/>
      <c r="CV1269" s="25"/>
      <c r="CW1269" s="25"/>
      <c r="CX1269" s="25"/>
      <c r="CY1269" s="25"/>
      <c r="CZ1269" s="25"/>
      <c r="DA1269" s="25"/>
      <c r="DB1269" s="25"/>
      <c r="DC1269" s="25"/>
      <c r="DD1269" s="25"/>
      <c r="DE1269" s="25"/>
      <c r="DF1269" s="25"/>
      <c r="DG1269" s="25"/>
      <c r="DH1269" s="25"/>
      <c r="DI1269" s="25"/>
      <c r="DJ1269" s="25"/>
      <c r="DK1269" s="25"/>
      <c r="DL1269" s="25"/>
      <c r="DM1269" s="25"/>
      <c r="DN1269" s="25"/>
      <c r="DO1269" s="25"/>
      <c r="DP1269" s="25"/>
      <c r="DQ1269" s="25"/>
      <c r="DR1269" s="25"/>
      <c r="DS1269" s="25"/>
      <c r="DT1269" s="25"/>
      <c r="DU1269" s="25"/>
      <c r="DV1269" s="25"/>
      <c r="DW1269" s="25"/>
      <c r="DX1269" s="25"/>
      <c r="DY1269" s="25"/>
      <c r="DZ1269" s="25"/>
      <c r="EA1269" s="25"/>
      <c r="EB1269" s="25"/>
      <c r="EC1269" s="25"/>
      <c r="ED1269" s="25"/>
      <c r="EE1269" s="25"/>
      <c r="EF1269" s="25"/>
      <c r="EG1269" s="25"/>
      <c r="EH1269" s="25"/>
      <c r="EI1269" s="25"/>
      <c r="EJ1269" s="25"/>
      <c r="EK1269" s="25"/>
      <c r="EL1269" s="25"/>
      <c r="EM1269" s="25"/>
      <c r="EN1269" s="25"/>
      <c r="EO1269" s="25"/>
      <c r="EP1269" s="25"/>
      <c r="EQ1269" s="25"/>
      <c r="ER1269" s="25"/>
      <c r="ES1269" s="25"/>
      <c r="ET1269" s="25"/>
      <c r="EU1269" s="25"/>
      <c r="EV1269" s="25"/>
      <c r="EW1269" s="25"/>
      <c r="EX1269" s="25"/>
      <c r="EY1269" s="25"/>
      <c r="EZ1269" s="25"/>
      <c r="FA1269" s="25"/>
      <c r="FB1269" s="25"/>
      <c r="FC1269" s="25"/>
      <c r="FD1269" s="25"/>
      <c r="FE1269" s="25"/>
    </row>
    <row r="1270" spans="1:161" x14ac:dyDescent="0.2">
      <c r="A1270" s="25"/>
      <c r="B1270" s="25"/>
      <c r="C1270" s="25"/>
      <c r="D1270" s="88"/>
      <c r="E1270" s="88"/>
      <c r="F1270" s="88"/>
      <c r="G1270" s="88"/>
      <c r="H1270" s="88"/>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row>
    <row r="1271" spans="1:161" x14ac:dyDescent="0.2">
      <c r="A1271" s="25"/>
      <c r="B1271" s="25"/>
      <c r="C1271" s="25"/>
      <c r="D1271" s="88"/>
      <c r="E1271" s="88"/>
      <c r="F1271" s="88"/>
      <c r="G1271" s="88"/>
      <c r="H1271" s="88"/>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c r="DD1271" s="25"/>
      <c r="DE1271" s="25"/>
      <c r="DF1271" s="25"/>
      <c r="DG1271" s="25"/>
      <c r="DH1271" s="25"/>
      <c r="DI1271" s="25"/>
      <c r="DJ1271" s="25"/>
      <c r="DK1271" s="25"/>
      <c r="DL1271" s="25"/>
      <c r="DM1271" s="25"/>
      <c r="DN1271" s="25"/>
      <c r="DO1271" s="25"/>
      <c r="DP1271" s="25"/>
      <c r="DQ1271" s="25"/>
      <c r="DR1271" s="25"/>
      <c r="DS1271" s="25"/>
      <c r="DT1271" s="25"/>
      <c r="DU1271" s="25"/>
      <c r="DV1271" s="25"/>
      <c r="DW1271" s="25"/>
      <c r="DX1271" s="25"/>
      <c r="DY1271" s="25"/>
      <c r="DZ1271" s="25"/>
      <c r="EA1271" s="25"/>
      <c r="EB1271" s="25"/>
      <c r="EC1271" s="25"/>
      <c r="ED1271" s="25"/>
      <c r="EE1271" s="25"/>
      <c r="EF1271" s="25"/>
      <c r="EG1271" s="25"/>
      <c r="EH1271" s="25"/>
      <c r="EI1271" s="25"/>
      <c r="EJ1271" s="25"/>
      <c r="EK1271" s="25"/>
      <c r="EL1271" s="25"/>
      <c r="EM1271" s="25"/>
      <c r="EN1271" s="25"/>
      <c r="EO1271" s="25"/>
      <c r="EP1271" s="25"/>
      <c r="EQ1271" s="25"/>
      <c r="ER1271" s="25"/>
      <c r="ES1271" s="25"/>
      <c r="ET1271" s="25"/>
      <c r="EU1271" s="25"/>
      <c r="EV1271" s="25"/>
      <c r="EW1271" s="25"/>
      <c r="EX1271" s="25"/>
      <c r="EY1271" s="25"/>
      <c r="EZ1271" s="25"/>
      <c r="FA1271" s="25"/>
      <c r="FB1271" s="25"/>
      <c r="FC1271" s="25"/>
      <c r="FD1271" s="25"/>
      <c r="FE1271" s="25"/>
    </row>
    <row r="1272" spans="1:161" x14ac:dyDescent="0.2">
      <c r="A1272" s="25"/>
      <c r="B1272" s="25"/>
      <c r="C1272" s="25"/>
      <c r="D1272" s="88"/>
      <c r="E1272" s="88"/>
      <c r="F1272" s="88"/>
      <c r="G1272" s="88"/>
      <c r="H1272" s="88"/>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c r="DD1272" s="25"/>
      <c r="DE1272" s="25"/>
      <c r="DF1272" s="25"/>
      <c r="DG1272" s="25"/>
      <c r="DH1272" s="25"/>
      <c r="DI1272" s="25"/>
      <c r="DJ1272" s="25"/>
      <c r="DK1272" s="25"/>
      <c r="DL1272" s="25"/>
      <c r="DM1272" s="25"/>
      <c r="DN1272" s="25"/>
      <c r="DO1272" s="25"/>
      <c r="DP1272" s="25"/>
      <c r="DQ1272" s="25"/>
      <c r="DR1272" s="25"/>
      <c r="DS1272" s="25"/>
      <c r="DT1272" s="25"/>
      <c r="DU1272" s="25"/>
      <c r="DV1272" s="25"/>
      <c r="DW1272" s="25"/>
      <c r="DX1272" s="25"/>
      <c r="DY1272" s="25"/>
      <c r="DZ1272" s="25"/>
      <c r="EA1272" s="25"/>
      <c r="EB1272" s="25"/>
      <c r="EC1272" s="25"/>
      <c r="ED1272" s="25"/>
      <c r="EE1272" s="25"/>
      <c r="EF1272" s="25"/>
      <c r="EG1272" s="25"/>
      <c r="EH1272" s="25"/>
      <c r="EI1272" s="25"/>
      <c r="EJ1272" s="25"/>
      <c r="EK1272" s="25"/>
      <c r="EL1272" s="25"/>
      <c r="EM1272" s="25"/>
      <c r="EN1272" s="25"/>
      <c r="EO1272" s="25"/>
      <c r="EP1272" s="25"/>
      <c r="EQ1272" s="25"/>
      <c r="ER1272" s="25"/>
      <c r="ES1272" s="25"/>
      <c r="ET1272" s="25"/>
      <c r="EU1272" s="25"/>
      <c r="EV1272" s="25"/>
      <c r="EW1272" s="25"/>
      <c r="EX1272" s="25"/>
      <c r="EY1272" s="25"/>
      <c r="EZ1272" s="25"/>
      <c r="FA1272" s="25"/>
      <c r="FB1272" s="25"/>
      <c r="FC1272" s="25"/>
      <c r="FD1272" s="25"/>
      <c r="FE1272" s="25"/>
    </row>
    <row r="1273" spans="1:161" x14ac:dyDescent="0.2">
      <c r="A1273" s="25"/>
      <c r="B1273" s="25"/>
      <c r="C1273" s="25"/>
      <c r="D1273" s="88"/>
      <c r="E1273" s="88"/>
      <c r="F1273" s="88"/>
      <c r="G1273" s="88"/>
      <c r="H1273" s="88"/>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5"/>
      <c r="CF1273" s="25"/>
      <c r="CG1273" s="25"/>
      <c r="CH1273" s="25"/>
      <c r="CI1273" s="25"/>
      <c r="CJ1273" s="25"/>
      <c r="CK1273" s="25"/>
      <c r="CL1273" s="25"/>
      <c r="CM1273" s="25"/>
      <c r="CN1273" s="25"/>
      <c r="CO1273" s="25"/>
      <c r="CP1273" s="25"/>
      <c r="CQ1273" s="25"/>
      <c r="CR1273" s="25"/>
      <c r="CS1273" s="25"/>
      <c r="CT1273" s="25"/>
      <c r="CU1273" s="25"/>
      <c r="CV1273" s="25"/>
      <c r="CW1273" s="25"/>
      <c r="CX1273" s="25"/>
      <c r="CY1273" s="25"/>
      <c r="CZ1273" s="25"/>
      <c r="DA1273" s="25"/>
      <c r="DB1273" s="25"/>
      <c r="DC1273" s="25"/>
      <c r="DD1273" s="25"/>
      <c r="DE1273" s="25"/>
      <c r="DF1273" s="25"/>
      <c r="DG1273" s="25"/>
      <c r="DH1273" s="25"/>
      <c r="DI1273" s="25"/>
      <c r="DJ1273" s="25"/>
      <c r="DK1273" s="25"/>
      <c r="DL1273" s="25"/>
      <c r="DM1273" s="25"/>
      <c r="DN1273" s="25"/>
      <c r="DO1273" s="25"/>
      <c r="DP1273" s="25"/>
      <c r="DQ1273" s="25"/>
      <c r="DR1273" s="25"/>
      <c r="DS1273" s="25"/>
      <c r="DT1273" s="25"/>
      <c r="DU1273" s="25"/>
      <c r="DV1273" s="25"/>
      <c r="DW1273" s="25"/>
      <c r="DX1273" s="25"/>
      <c r="DY1273" s="25"/>
      <c r="DZ1273" s="25"/>
      <c r="EA1273" s="25"/>
      <c r="EB1273" s="25"/>
      <c r="EC1273" s="25"/>
      <c r="ED1273" s="25"/>
      <c r="EE1273" s="25"/>
      <c r="EF1273" s="25"/>
      <c r="EG1273" s="25"/>
      <c r="EH1273" s="25"/>
      <c r="EI1273" s="25"/>
      <c r="EJ1273" s="25"/>
      <c r="EK1273" s="25"/>
      <c r="EL1273" s="25"/>
      <c r="EM1273" s="25"/>
      <c r="EN1273" s="25"/>
      <c r="EO1273" s="25"/>
      <c r="EP1273" s="25"/>
      <c r="EQ1273" s="25"/>
      <c r="ER1273" s="25"/>
      <c r="ES1273" s="25"/>
      <c r="ET1273" s="25"/>
      <c r="EU1273" s="25"/>
      <c r="EV1273" s="25"/>
      <c r="EW1273" s="25"/>
      <c r="EX1273" s="25"/>
      <c r="EY1273" s="25"/>
      <c r="EZ1273" s="25"/>
      <c r="FA1273" s="25"/>
      <c r="FB1273" s="25"/>
      <c r="FC1273" s="25"/>
      <c r="FD1273" s="25"/>
      <c r="FE1273" s="25"/>
    </row>
    <row r="1274" spans="1:161" x14ac:dyDescent="0.2">
      <c r="A1274" s="25"/>
      <c r="B1274" s="25"/>
      <c r="C1274" s="25"/>
      <c r="D1274" s="88"/>
      <c r="E1274" s="88"/>
      <c r="F1274" s="88"/>
      <c r="G1274" s="88"/>
      <c r="H1274" s="88"/>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5"/>
      <c r="CF1274" s="25"/>
      <c r="CG1274" s="25"/>
      <c r="CH1274" s="25"/>
      <c r="CI1274" s="25"/>
      <c r="CJ1274" s="25"/>
      <c r="CK1274" s="25"/>
      <c r="CL1274" s="25"/>
      <c r="CM1274" s="25"/>
      <c r="CN1274" s="25"/>
      <c r="CO1274" s="25"/>
      <c r="CP1274" s="25"/>
      <c r="CQ1274" s="25"/>
      <c r="CR1274" s="25"/>
      <c r="CS1274" s="25"/>
      <c r="CT1274" s="25"/>
      <c r="CU1274" s="25"/>
      <c r="CV1274" s="25"/>
      <c r="CW1274" s="25"/>
      <c r="CX1274" s="25"/>
      <c r="CY1274" s="25"/>
      <c r="CZ1274" s="25"/>
      <c r="DA1274" s="25"/>
      <c r="DB1274" s="25"/>
      <c r="DC1274" s="25"/>
      <c r="DD1274" s="25"/>
      <c r="DE1274" s="25"/>
      <c r="DF1274" s="25"/>
      <c r="DG1274" s="25"/>
      <c r="DH1274" s="25"/>
      <c r="DI1274" s="25"/>
      <c r="DJ1274" s="25"/>
      <c r="DK1274" s="25"/>
      <c r="DL1274" s="25"/>
      <c r="DM1274" s="25"/>
      <c r="DN1274" s="25"/>
      <c r="DO1274" s="25"/>
      <c r="DP1274" s="25"/>
      <c r="DQ1274" s="25"/>
      <c r="DR1274" s="25"/>
      <c r="DS1274" s="25"/>
      <c r="DT1274" s="25"/>
      <c r="DU1274" s="25"/>
      <c r="DV1274" s="25"/>
      <c r="DW1274" s="25"/>
      <c r="DX1274" s="25"/>
      <c r="DY1274" s="25"/>
      <c r="DZ1274" s="25"/>
      <c r="EA1274" s="25"/>
      <c r="EB1274" s="25"/>
      <c r="EC1274" s="25"/>
      <c r="ED1274" s="25"/>
      <c r="EE1274" s="25"/>
      <c r="EF1274" s="25"/>
      <c r="EG1274" s="25"/>
      <c r="EH1274" s="25"/>
      <c r="EI1274" s="25"/>
      <c r="EJ1274" s="25"/>
      <c r="EK1274" s="25"/>
      <c r="EL1274" s="25"/>
      <c r="EM1274" s="25"/>
      <c r="EN1274" s="25"/>
      <c r="EO1274" s="25"/>
      <c r="EP1274" s="25"/>
      <c r="EQ1274" s="25"/>
      <c r="ER1274" s="25"/>
      <c r="ES1274" s="25"/>
      <c r="ET1274" s="25"/>
      <c r="EU1274" s="25"/>
      <c r="EV1274" s="25"/>
      <c r="EW1274" s="25"/>
      <c r="EX1274" s="25"/>
      <c r="EY1274" s="25"/>
      <c r="EZ1274" s="25"/>
      <c r="FA1274" s="25"/>
      <c r="FB1274" s="25"/>
      <c r="FC1274" s="25"/>
      <c r="FD1274" s="25"/>
      <c r="FE1274" s="25"/>
    </row>
    <row r="1275" spans="1:161" x14ac:dyDescent="0.2">
      <c r="A1275" s="25"/>
      <c r="B1275" s="25"/>
      <c r="C1275" s="25"/>
      <c r="D1275" s="88"/>
      <c r="E1275" s="88"/>
      <c r="F1275" s="88"/>
      <c r="G1275" s="88"/>
      <c r="H1275" s="88"/>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c r="CR1275" s="25"/>
      <c r="CS1275" s="25"/>
      <c r="CT1275" s="25"/>
      <c r="CU1275" s="25"/>
      <c r="CV1275" s="25"/>
      <c r="CW1275" s="25"/>
      <c r="CX1275" s="25"/>
      <c r="CY1275" s="25"/>
      <c r="CZ1275" s="25"/>
      <c r="DA1275" s="25"/>
      <c r="DB1275" s="25"/>
      <c r="DC1275" s="25"/>
      <c r="DD1275" s="25"/>
      <c r="DE1275" s="25"/>
      <c r="DF1275" s="25"/>
      <c r="DG1275" s="25"/>
      <c r="DH1275" s="25"/>
      <c r="DI1275" s="25"/>
      <c r="DJ1275" s="25"/>
      <c r="DK1275" s="25"/>
      <c r="DL1275" s="25"/>
      <c r="DM1275" s="25"/>
      <c r="DN1275" s="25"/>
      <c r="DO1275" s="25"/>
      <c r="DP1275" s="25"/>
      <c r="DQ1275" s="25"/>
      <c r="DR1275" s="25"/>
      <c r="DS1275" s="25"/>
      <c r="DT1275" s="25"/>
      <c r="DU1275" s="25"/>
      <c r="DV1275" s="25"/>
      <c r="DW1275" s="25"/>
      <c r="DX1275" s="25"/>
      <c r="DY1275" s="25"/>
      <c r="DZ1275" s="25"/>
      <c r="EA1275" s="25"/>
      <c r="EB1275" s="25"/>
      <c r="EC1275" s="25"/>
      <c r="ED1275" s="25"/>
      <c r="EE1275" s="25"/>
      <c r="EF1275" s="25"/>
      <c r="EG1275" s="25"/>
      <c r="EH1275" s="25"/>
      <c r="EI1275" s="25"/>
      <c r="EJ1275" s="25"/>
      <c r="EK1275" s="25"/>
      <c r="EL1275" s="25"/>
      <c r="EM1275" s="25"/>
      <c r="EN1275" s="25"/>
      <c r="EO1275" s="25"/>
      <c r="EP1275" s="25"/>
      <c r="EQ1275" s="25"/>
      <c r="ER1275" s="25"/>
      <c r="ES1275" s="25"/>
      <c r="ET1275" s="25"/>
      <c r="EU1275" s="25"/>
      <c r="EV1275" s="25"/>
      <c r="EW1275" s="25"/>
      <c r="EX1275" s="25"/>
      <c r="EY1275" s="25"/>
      <c r="EZ1275" s="25"/>
      <c r="FA1275" s="25"/>
      <c r="FB1275" s="25"/>
      <c r="FC1275" s="25"/>
      <c r="FD1275" s="25"/>
      <c r="FE1275" s="25"/>
    </row>
    <row r="1276" spans="1:161" x14ac:dyDescent="0.2">
      <c r="A1276" s="25"/>
      <c r="B1276" s="25"/>
      <c r="C1276" s="25"/>
      <c r="D1276" s="88"/>
      <c r="E1276" s="88"/>
      <c r="F1276" s="88"/>
      <c r="G1276" s="88"/>
      <c r="H1276" s="88"/>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5"/>
      <c r="CF1276" s="25"/>
      <c r="CG1276" s="25"/>
      <c r="CH1276" s="25"/>
      <c r="CI1276" s="25"/>
      <c r="CJ1276" s="25"/>
      <c r="CK1276" s="25"/>
      <c r="CL1276" s="25"/>
      <c r="CM1276" s="25"/>
      <c r="CN1276" s="25"/>
      <c r="CO1276" s="25"/>
      <c r="CP1276" s="25"/>
      <c r="CQ1276" s="25"/>
      <c r="CR1276" s="25"/>
      <c r="CS1276" s="25"/>
      <c r="CT1276" s="25"/>
      <c r="CU1276" s="25"/>
      <c r="CV1276" s="25"/>
      <c r="CW1276" s="25"/>
      <c r="CX1276" s="25"/>
      <c r="CY1276" s="25"/>
      <c r="CZ1276" s="25"/>
      <c r="DA1276" s="25"/>
      <c r="DB1276" s="25"/>
      <c r="DC1276" s="25"/>
      <c r="DD1276" s="25"/>
      <c r="DE1276" s="25"/>
      <c r="DF1276" s="25"/>
      <c r="DG1276" s="25"/>
      <c r="DH1276" s="25"/>
      <c r="DI1276" s="25"/>
      <c r="DJ1276" s="25"/>
      <c r="DK1276" s="25"/>
      <c r="DL1276" s="25"/>
      <c r="DM1276" s="25"/>
      <c r="DN1276" s="25"/>
      <c r="DO1276" s="25"/>
      <c r="DP1276" s="25"/>
      <c r="DQ1276" s="25"/>
      <c r="DR1276" s="25"/>
      <c r="DS1276" s="25"/>
      <c r="DT1276" s="25"/>
      <c r="DU1276" s="25"/>
      <c r="DV1276" s="25"/>
      <c r="DW1276" s="25"/>
      <c r="DX1276" s="25"/>
      <c r="DY1276" s="25"/>
      <c r="DZ1276" s="25"/>
      <c r="EA1276" s="25"/>
      <c r="EB1276" s="25"/>
      <c r="EC1276" s="25"/>
      <c r="ED1276" s="25"/>
      <c r="EE1276" s="25"/>
      <c r="EF1276" s="25"/>
      <c r="EG1276" s="25"/>
      <c r="EH1276" s="25"/>
      <c r="EI1276" s="25"/>
      <c r="EJ1276" s="25"/>
      <c r="EK1276" s="25"/>
      <c r="EL1276" s="25"/>
      <c r="EM1276" s="25"/>
      <c r="EN1276" s="25"/>
      <c r="EO1276" s="25"/>
      <c r="EP1276" s="25"/>
      <c r="EQ1276" s="25"/>
      <c r="ER1276" s="25"/>
      <c r="ES1276" s="25"/>
      <c r="ET1276" s="25"/>
      <c r="EU1276" s="25"/>
      <c r="EV1276" s="25"/>
      <c r="EW1276" s="25"/>
      <c r="EX1276" s="25"/>
      <c r="EY1276" s="25"/>
      <c r="EZ1276" s="25"/>
      <c r="FA1276" s="25"/>
      <c r="FB1276" s="25"/>
      <c r="FC1276" s="25"/>
      <c r="FD1276" s="25"/>
      <c r="FE1276" s="25"/>
    </row>
    <row r="1277" spans="1:161" x14ac:dyDescent="0.2">
      <c r="A1277" s="25"/>
      <c r="B1277" s="25"/>
      <c r="C1277" s="25"/>
      <c r="D1277" s="88"/>
      <c r="E1277" s="88"/>
      <c r="F1277" s="88"/>
      <c r="G1277" s="88"/>
      <c r="H1277" s="88"/>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c r="DE1277" s="25"/>
      <c r="DF1277" s="25"/>
      <c r="DG1277" s="25"/>
      <c r="DH1277" s="25"/>
      <c r="DI1277" s="25"/>
      <c r="DJ1277" s="25"/>
      <c r="DK1277" s="25"/>
      <c r="DL1277" s="25"/>
      <c r="DM1277" s="25"/>
      <c r="DN1277" s="25"/>
      <c r="DO1277" s="25"/>
      <c r="DP1277" s="25"/>
      <c r="DQ1277" s="25"/>
      <c r="DR1277" s="25"/>
      <c r="DS1277" s="25"/>
      <c r="DT1277" s="25"/>
      <c r="DU1277" s="25"/>
      <c r="DV1277" s="25"/>
      <c r="DW1277" s="25"/>
      <c r="DX1277" s="25"/>
      <c r="DY1277" s="25"/>
      <c r="DZ1277" s="25"/>
      <c r="EA1277" s="25"/>
      <c r="EB1277" s="25"/>
      <c r="EC1277" s="25"/>
      <c r="ED1277" s="25"/>
      <c r="EE1277" s="25"/>
      <c r="EF1277" s="25"/>
      <c r="EG1277" s="25"/>
      <c r="EH1277" s="25"/>
      <c r="EI1277" s="25"/>
      <c r="EJ1277" s="25"/>
      <c r="EK1277" s="25"/>
      <c r="EL1277" s="25"/>
      <c r="EM1277" s="25"/>
      <c r="EN1277" s="25"/>
      <c r="EO1277" s="25"/>
      <c r="EP1277" s="25"/>
      <c r="EQ1277" s="25"/>
      <c r="ER1277" s="25"/>
      <c r="ES1277" s="25"/>
      <c r="ET1277" s="25"/>
      <c r="EU1277" s="25"/>
      <c r="EV1277" s="25"/>
      <c r="EW1277" s="25"/>
      <c r="EX1277" s="25"/>
      <c r="EY1277" s="25"/>
      <c r="EZ1277" s="25"/>
      <c r="FA1277" s="25"/>
      <c r="FB1277" s="25"/>
      <c r="FC1277" s="25"/>
      <c r="FD1277" s="25"/>
      <c r="FE1277" s="25"/>
    </row>
    <row r="1278" spans="1:161" x14ac:dyDescent="0.2">
      <c r="A1278" s="25"/>
      <c r="B1278" s="25"/>
      <c r="C1278" s="25"/>
      <c r="D1278" s="88"/>
      <c r="E1278" s="88"/>
      <c r="F1278" s="88"/>
      <c r="G1278" s="88"/>
      <c r="H1278" s="88"/>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row>
    <row r="1279" spans="1:161" x14ac:dyDescent="0.2">
      <c r="A1279" s="25"/>
      <c r="B1279" s="25"/>
      <c r="C1279" s="25"/>
      <c r="D1279" s="88"/>
      <c r="E1279" s="88"/>
      <c r="F1279" s="88"/>
      <c r="G1279" s="88"/>
      <c r="H1279" s="88"/>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c r="DD1279" s="25"/>
      <c r="DE1279" s="25"/>
      <c r="DF1279" s="25"/>
      <c r="DG1279" s="25"/>
      <c r="DH1279" s="25"/>
      <c r="DI1279" s="25"/>
      <c r="DJ1279" s="25"/>
      <c r="DK1279" s="25"/>
      <c r="DL1279" s="25"/>
      <c r="DM1279" s="25"/>
      <c r="DN1279" s="25"/>
      <c r="DO1279" s="25"/>
      <c r="DP1279" s="25"/>
      <c r="DQ1279" s="25"/>
      <c r="DR1279" s="25"/>
      <c r="DS1279" s="25"/>
      <c r="DT1279" s="25"/>
      <c r="DU1279" s="25"/>
      <c r="DV1279" s="25"/>
      <c r="DW1279" s="25"/>
      <c r="DX1279" s="25"/>
      <c r="DY1279" s="25"/>
      <c r="DZ1279" s="25"/>
      <c r="EA1279" s="25"/>
      <c r="EB1279" s="25"/>
      <c r="EC1279" s="25"/>
      <c r="ED1279" s="25"/>
      <c r="EE1279" s="25"/>
      <c r="EF1279" s="25"/>
      <c r="EG1279" s="25"/>
      <c r="EH1279" s="25"/>
      <c r="EI1279" s="25"/>
      <c r="EJ1279" s="25"/>
      <c r="EK1279" s="25"/>
      <c r="EL1279" s="25"/>
      <c r="EM1279" s="25"/>
      <c r="EN1279" s="25"/>
      <c r="EO1279" s="25"/>
      <c r="EP1279" s="25"/>
      <c r="EQ1279" s="25"/>
      <c r="ER1279" s="25"/>
      <c r="ES1279" s="25"/>
      <c r="ET1279" s="25"/>
      <c r="EU1279" s="25"/>
      <c r="EV1279" s="25"/>
      <c r="EW1279" s="25"/>
      <c r="EX1279" s="25"/>
      <c r="EY1279" s="25"/>
      <c r="EZ1279" s="25"/>
      <c r="FA1279" s="25"/>
      <c r="FB1279" s="25"/>
      <c r="FC1279" s="25"/>
      <c r="FD1279" s="25"/>
      <c r="FE1279" s="25"/>
    </row>
    <row r="1280" spans="1:161" x14ac:dyDescent="0.2">
      <c r="A1280" s="25"/>
      <c r="B1280" s="25"/>
      <c r="C1280" s="25"/>
      <c r="D1280" s="88"/>
      <c r="E1280" s="88"/>
      <c r="F1280" s="88"/>
      <c r="G1280" s="88"/>
      <c r="H1280" s="88"/>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c r="DD1280" s="25"/>
      <c r="DE1280" s="25"/>
      <c r="DF1280" s="25"/>
      <c r="DG1280" s="25"/>
      <c r="DH1280" s="25"/>
      <c r="DI1280" s="25"/>
      <c r="DJ1280" s="25"/>
      <c r="DK1280" s="25"/>
      <c r="DL1280" s="25"/>
      <c r="DM1280" s="25"/>
      <c r="DN1280" s="25"/>
      <c r="DO1280" s="25"/>
      <c r="DP1280" s="25"/>
      <c r="DQ1280" s="25"/>
      <c r="DR1280" s="25"/>
      <c r="DS1280" s="25"/>
      <c r="DT1280" s="25"/>
      <c r="DU1280" s="25"/>
      <c r="DV1280" s="25"/>
      <c r="DW1280" s="25"/>
      <c r="DX1280" s="25"/>
      <c r="DY1280" s="25"/>
      <c r="DZ1280" s="25"/>
      <c r="EA1280" s="25"/>
      <c r="EB1280" s="25"/>
      <c r="EC1280" s="25"/>
      <c r="ED1280" s="25"/>
      <c r="EE1280" s="25"/>
      <c r="EF1280" s="25"/>
      <c r="EG1280" s="25"/>
      <c r="EH1280" s="25"/>
      <c r="EI1280" s="25"/>
      <c r="EJ1280" s="25"/>
      <c r="EK1280" s="25"/>
      <c r="EL1280" s="25"/>
      <c r="EM1280" s="25"/>
      <c r="EN1280" s="25"/>
      <c r="EO1280" s="25"/>
      <c r="EP1280" s="25"/>
      <c r="EQ1280" s="25"/>
      <c r="ER1280" s="25"/>
      <c r="ES1280" s="25"/>
      <c r="ET1280" s="25"/>
      <c r="EU1280" s="25"/>
      <c r="EV1280" s="25"/>
      <c r="EW1280" s="25"/>
      <c r="EX1280" s="25"/>
      <c r="EY1280" s="25"/>
      <c r="EZ1280" s="25"/>
      <c r="FA1280" s="25"/>
      <c r="FB1280" s="25"/>
      <c r="FC1280" s="25"/>
      <c r="FD1280" s="25"/>
      <c r="FE1280" s="25"/>
    </row>
    <row r="1281" spans="1:161" x14ac:dyDescent="0.2">
      <c r="A1281" s="25"/>
      <c r="B1281" s="25"/>
      <c r="C1281" s="25"/>
      <c r="D1281" s="88"/>
      <c r="E1281" s="88"/>
      <c r="F1281" s="88"/>
      <c r="G1281" s="88"/>
      <c r="H1281" s="88"/>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5"/>
      <c r="CF1281" s="25"/>
      <c r="CG1281" s="25"/>
      <c r="CH1281" s="25"/>
      <c r="CI1281" s="25"/>
      <c r="CJ1281" s="25"/>
      <c r="CK1281" s="25"/>
      <c r="CL1281" s="25"/>
      <c r="CM1281" s="25"/>
      <c r="CN1281" s="25"/>
      <c r="CO1281" s="25"/>
      <c r="CP1281" s="25"/>
      <c r="CQ1281" s="25"/>
      <c r="CR1281" s="25"/>
      <c r="CS1281" s="25"/>
      <c r="CT1281" s="25"/>
      <c r="CU1281" s="25"/>
      <c r="CV1281" s="25"/>
      <c r="CW1281" s="25"/>
      <c r="CX1281" s="25"/>
      <c r="CY1281" s="25"/>
      <c r="CZ1281" s="25"/>
      <c r="DA1281" s="25"/>
      <c r="DB1281" s="25"/>
      <c r="DC1281" s="25"/>
      <c r="DD1281" s="25"/>
      <c r="DE1281" s="25"/>
      <c r="DF1281" s="25"/>
      <c r="DG1281" s="25"/>
      <c r="DH1281" s="25"/>
      <c r="DI1281" s="25"/>
      <c r="DJ1281" s="25"/>
      <c r="DK1281" s="25"/>
      <c r="DL1281" s="25"/>
      <c r="DM1281" s="25"/>
      <c r="DN1281" s="25"/>
      <c r="DO1281" s="25"/>
      <c r="DP1281" s="25"/>
      <c r="DQ1281" s="25"/>
      <c r="DR1281" s="25"/>
      <c r="DS1281" s="25"/>
      <c r="DT1281" s="25"/>
      <c r="DU1281" s="25"/>
      <c r="DV1281" s="25"/>
      <c r="DW1281" s="25"/>
      <c r="DX1281" s="25"/>
      <c r="DY1281" s="25"/>
      <c r="DZ1281" s="25"/>
      <c r="EA1281" s="25"/>
      <c r="EB1281" s="25"/>
      <c r="EC1281" s="25"/>
      <c r="ED1281" s="25"/>
      <c r="EE1281" s="25"/>
      <c r="EF1281" s="25"/>
      <c r="EG1281" s="25"/>
      <c r="EH1281" s="25"/>
      <c r="EI1281" s="25"/>
      <c r="EJ1281" s="25"/>
      <c r="EK1281" s="25"/>
      <c r="EL1281" s="25"/>
      <c r="EM1281" s="25"/>
      <c r="EN1281" s="25"/>
      <c r="EO1281" s="25"/>
      <c r="EP1281" s="25"/>
      <c r="EQ1281" s="25"/>
      <c r="ER1281" s="25"/>
      <c r="ES1281" s="25"/>
      <c r="ET1281" s="25"/>
      <c r="EU1281" s="25"/>
      <c r="EV1281" s="25"/>
      <c r="EW1281" s="25"/>
      <c r="EX1281" s="25"/>
      <c r="EY1281" s="25"/>
      <c r="EZ1281" s="25"/>
      <c r="FA1281" s="25"/>
      <c r="FB1281" s="25"/>
      <c r="FC1281" s="25"/>
      <c r="FD1281" s="25"/>
      <c r="FE1281" s="25"/>
    </row>
    <row r="1282" spans="1:161" x14ac:dyDescent="0.2">
      <c r="A1282" s="25"/>
      <c r="B1282" s="25"/>
      <c r="C1282" s="25"/>
      <c r="D1282" s="88"/>
      <c r="E1282" s="88"/>
      <c r="F1282" s="88"/>
      <c r="G1282" s="88"/>
      <c r="H1282" s="88"/>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c r="DE1282" s="25"/>
      <c r="DF1282" s="25"/>
      <c r="DG1282" s="25"/>
      <c r="DH1282" s="25"/>
      <c r="DI1282" s="25"/>
      <c r="DJ1282" s="25"/>
      <c r="DK1282" s="25"/>
      <c r="DL1282" s="25"/>
      <c r="DM1282" s="25"/>
      <c r="DN1282" s="25"/>
      <c r="DO1282" s="25"/>
      <c r="DP1282" s="25"/>
      <c r="DQ1282" s="25"/>
      <c r="DR1282" s="25"/>
      <c r="DS1282" s="25"/>
      <c r="DT1282" s="25"/>
      <c r="DU1282" s="25"/>
      <c r="DV1282" s="25"/>
      <c r="DW1282" s="25"/>
      <c r="DX1282" s="25"/>
      <c r="DY1282" s="25"/>
      <c r="DZ1282" s="25"/>
      <c r="EA1282" s="25"/>
      <c r="EB1282" s="25"/>
      <c r="EC1282" s="25"/>
      <c r="ED1282" s="25"/>
      <c r="EE1282" s="25"/>
      <c r="EF1282" s="25"/>
      <c r="EG1282" s="25"/>
      <c r="EH1282" s="25"/>
      <c r="EI1282" s="25"/>
      <c r="EJ1282" s="25"/>
      <c r="EK1282" s="25"/>
      <c r="EL1282" s="25"/>
      <c r="EM1282" s="25"/>
      <c r="EN1282" s="25"/>
      <c r="EO1282" s="25"/>
      <c r="EP1282" s="25"/>
      <c r="EQ1282" s="25"/>
      <c r="ER1282" s="25"/>
      <c r="ES1282" s="25"/>
      <c r="ET1282" s="25"/>
      <c r="EU1282" s="25"/>
      <c r="EV1282" s="25"/>
      <c r="EW1282" s="25"/>
      <c r="EX1282" s="25"/>
      <c r="EY1282" s="25"/>
      <c r="EZ1282" s="25"/>
      <c r="FA1282" s="25"/>
      <c r="FB1282" s="25"/>
      <c r="FC1282" s="25"/>
      <c r="FD1282" s="25"/>
      <c r="FE1282" s="25"/>
    </row>
    <row r="1283" spans="1:161" x14ac:dyDescent="0.2">
      <c r="A1283" s="25"/>
      <c r="B1283" s="25"/>
      <c r="C1283" s="25"/>
      <c r="D1283" s="88"/>
      <c r="E1283" s="88"/>
      <c r="F1283" s="88"/>
      <c r="G1283" s="88"/>
      <c r="H1283" s="88"/>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c r="DE1283" s="25"/>
      <c r="DF1283" s="25"/>
      <c r="DG1283" s="25"/>
      <c r="DH1283" s="25"/>
      <c r="DI1283" s="25"/>
      <c r="DJ1283" s="25"/>
      <c r="DK1283" s="25"/>
      <c r="DL1283" s="25"/>
      <c r="DM1283" s="25"/>
      <c r="DN1283" s="25"/>
      <c r="DO1283" s="25"/>
      <c r="DP1283" s="25"/>
      <c r="DQ1283" s="25"/>
      <c r="DR1283" s="25"/>
      <c r="DS1283" s="25"/>
      <c r="DT1283" s="25"/>
      <c r="DU1283" s="25"/>
      <c r="DV1283" s="25"/>
      <c r="DW1283" s="25"/>
      <c r="DX1283" s="25"/>
      <c r="DY1283" s="25"/>
      <c r="DZ1283" s="25"/>
      <c r="EA1283" s="25"/>
      <c r="EB1283" s="25"/>
      <c r="EC1283" s="25"/>
      <c r="ED1283" s="25"/>
      <c r="EE1283" s="25"/>
      <c r="EF1283" s="25"/>
      <c r="EG1283" s="25"/>
      <c r="EH1283" s="25"/>
      <c r="EI1283" s="25"/>
      <c r="EJ1283" s="25"/>
      <c r="EK1283" s="25"/>
      <c r="EL1283" s="25"/>
      <c r="EM1283" s="25"/>
      <c r="EN1283" s="25"/>
      <c r="EO1283" s="25"/>
      <c r="EP1283" s="25"/>
      <c r="EQ1283" s="25"/>
      <c r="ER1283" s="25"/>
      <c r="ES1283" s="25"/>
      <c r="ET1283" s="25"/>
      <c r="EU1283" s="25"/>
      <c r="EV1283" s="25"/>
      <c r="EW1283" s="25"/>
      <c r="EX1283" s="25"/>
      <c r="EY1283" s="25"/>
      <c r="EZ1283" s="25"/>
      <c r="FA1283" s="25"/>
      <c r="FB1283" s="25"/>
      <c r="FC1283" s="25"/>
      <c r="FD1283" s="25"/>
      <c r="FE1283" s="25"/>
    </row>
    <row r="1284" spans="1:161" x14ac:dyDescent="0.2">
      <c r="A1284" s="25"/>
      <c r="B1284" s="25"/>
      <c r="C1284" s="25"/>
      <c r="D1284" s="88"/>
      <c r="E1284" s="88"/>
      <c r="F1284" s="88"/>
      <c r="G1284" s="88"/>
      <c r="H1284" s="88"/>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c r="DD1284" s="25"/>
      <c r="DE1284" s="25"/>
      <c r="DF1284" s="25"/>
      <c r="DG1284" s="25"/>
      <c r="DH1284" s="25"/>
      <c r="DI1284" s="25"/>
      <c r="DJ1284" s="25"/>
      <c r="DK1284" s="25"/>
      <c r="DL1284" s="25"/>
      <c r="DM1284" s="25"/>
      <c r="DN1284" s="25"/>
      <c r="DO1284" s="25"/>
      <c r="DP1284" s="25"/>
      <c r="DQ1284" s="25"/>
      <c r="DR1284" s="25"/>
      <c r="DS1284" s="25"/>
      <c r="DT1284" s="25"/>
      <c r="DU1284" s="25"/>
      <c r="DV1284" s="25"/>
      <c r="DW1284" s="25"/>
      <c r="DX1284" s="25"/>
      <c r="DY1284" s="25"/>
      <c r="DZ1284" s="25"/>
      <c r="EA1284" s="25"/>
      <c r="EB1284" s="25"/>
      <c r="EC1284" s="25"/>
      <c r="ED1284" s="25"/>
      <c r="EE1284" s="25"/>
      <c r="EF1284" s="25"/>
      <c r="EG1284" s="25"/>
      <c r="EH1284" s="25"/>
      <c r="EI1284" s="25"/>
      <c r="EJ1284" s="25"/>
      <c r="EK1284" s="25"/>
      <c r="EL1284" s="25"/>
      <c r="EM1284" s="25"/>
      <c r="EN1284" s="25"/>
      <c r="EO1284" s="25"/>
      <c r="EP1284" s="25"/>
      <c r="EQ1284" s="25"/>
      <c r="ER1284" s="25"/>
      <c r="ES1284" s="25"/>
      <c r="ET1284" s="25"/>
      <c r="EU1284" s="25"/>
      <c r="EV1284" s="25"/>
      <c r="EW1284" s="25"/>
      <c r="EX1284" s="25"/>
      <c r="EY1284" s="25"/>
      <c r="EZ1284" s="25"/>
      <c r="FA1284" s="25"/>
      <c r="FB1284" s="25"/>
      <c r="FC1284" s="25"/>
      <c r="FD1284" s="25"/>
      <c r="FE1284" s="25"/>
    </row>
    <row r="1285" spans="1:161" x14ac:dyDescent="0.2">
      <c r="A1285" s="25"/>
      <c r="B1285" s="25"/>
      <c r="C1285" s="25"/>
      <c r="D1285" s="88"/>
      <c r="E1285" s="88"/>
      <c r="F1285" s="88"/>
      <c r="G1285" s="88"/>
      <c r="H1285" s="88"/>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5"/>
      <c r="CF1285" s="25"/>
      <c r="CG1285" s="25"/>
      <c r="CH1285" s="25"/>
      <c r="CI1285" s="25"/>
      <c r="CJ1285" s="25"/>
      <c r="CK1285" s="25"/>
      <c r="CL1285" s="25"/>
      <c r="CM1285" s="25"/>
      <c r="CN1285" s="25"/>
      <c r="CO1285" s="25"/>
      <c r="CP1285" s="25"/>
      <c r="CQ1285" s="25"/>
      <c r="CR1285" s="25"/>
      <c r="CS1285" s="25"/>
      <c r="CT1285" s="25"/>
      <c r="CU1285" s="25"/>
      <c r="CV1285" s="25"/>
      <c r="CW1285" s="25"/>
      <c r="CX1285" s="25"/>
      <c r="CY1285" s="25"/>
      <c r="CZ1285" s="25"/>
      <c r="DA1285" s="25"/>
      <c r="DB1285" s="25"/>
      <c r="DC1285" s="25"/>
      <c r="DD1285" s="25"/>
      <c r="DE1285" s="25"/>
      <c r="DF1285" s="25"/>
      <c r="DG1285" s="25"/>
      <c r="DH1285" s="25"/>
      <c r="DI1285" s="25"/>
      <c r="DJ1285" s="25"/>
      <c r="DK1285" s="25"/>
      <c r="DL1285" s="25"/>
      <c r="DM1285" s="25"/>
      <c r="DN1285" s="25"/>
      <c r="DO1285" s="25"/>
      <c r="DP1285" s="25"/>
      <c r="DQ1285" s="25"/>
      <c r="DR1285" s="25"/>
      <c r="DS1285" s="25"/>
      <c r="DT1285" s="25"/>
      <c r="DU1285" s="25"/>
      <c r="DV1285" s="25"/>
      <c r="DW1285" s="25"/>
      <c r="DX1285" s="25"/>
      <c r="DY1285" s="25"/>
      <c r="DZ1285" s="25"/>
      <c r="EA1285" s="25"/>
      <c r="EB1285" s="25"/>
      <c r="EC1285" s="25"/>
      <c r="ED1285" s="25"/>
      <c r="EE1285" s="25"/>
      <c r="EF1285" s="25"/>
      <c r="EG1285" s="25"/>
      <c r="EH1285" s="25"/>
      <c r="EI1285" s="25"/>
      <c r="EJ1285" s="25"/>
      <c r="EK1285" s="25"/>
      <c r="EL1285" s="25"/>
      <c r="EM1285" s="25"/>
      <c r="EN1285" s="25"/>
      <c r="EO1285" s="25"/>
      <c r="EP1285" s="25"/>
      <c r="EQ1285" s="25"/>
      <c r="ER1285" s="25"/>
      <c r="ES1285" s="25"/>
      <c r="ET1285" s="25"/>
      <c r="EU1285" s="25"/>
      <c r="EV1285" s="25"/>
      <c r="EW1285" s="25"/>
      <c r="EX1285" s="25"/>
      <c r="EY1285" s="25"/>
      <c r="EZ1285" s="25"/>
      <c r="FA1285" s="25"/>
      <c r="FB1285" s="25"/>
      <c r="FC1285" s="25"/>
      <c r="FD1285" s="25"/>
      <c r="FE1285" s="25"/>
    </row>
    <row r="1286" spans="1:161" x14ac:dyDescent="0.2">
      <c r="A1286" s="25"/>
      <c r="B1286" s="25"/>
      <c r="C1286" s="25"/>
      <c r="D1286" s="88"/>
      <c r="E1286" s="88"/>
      <c r="F1286" s="88"/>
      <c r="G1286" s="88"/>
      <c r="H1286" s="88"/>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row>
    <row r="1287" spans="1:161" x14ac:dyDescent="0.2">
      <c r="A1287" s="25"/>
      <c r="B1287" s="25"/>
      <c r="C1287" s="25"/>
      <c r="D1287" s="88"/>
      <c r="E1287" s="88"/>
      <c r="F1287" s="88"/>
      <c r="G1287" s="88"/>
      <c r="H1287" s="88"/>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5"/>
      <c r="CF1287" s="25"/>
      <c r="CG1287" s="25"/>
      <c r="CH1287" s="25"/>
      <c r="CI1287" s="25"/>
      <c r="CJ1287" s="25"/>
      <c r="CK1287" s="25"/>
      <c r="CL1287" s="25"/>
      <c r="CM1287" s="25"/>
      <c r="CN1287" s="25"/>
      <c r="CO1287" s="25"/>
      <c r="CP1287" s="25"/>
      <c r="CQ1287" s="25"/>
      <c r="CR1287" s="25"/>
      <c r="CS1287" s="25"/>
      <c r="CT1287" s="25"/>
      <c r="CU1287" s="25"/>
      <c r="CV1287" s="25"/>
      <c r="CW1287" s="25"/>
      <c r="CX1287" s="25"/>
      <c r="CY1287" s="25"/>
      <c r="CZ1287" s="25"/>
      <c r="DA1287" s="25"/>
      <c r="DB1287" s="25"/>
      <c r="DC1287" s="25"/>
      <c r="DD1287" s="25"/>
      <c r="DE1287" s="25"/>
      <c r="DF1287" s="25"/>
      <c r="DG1287" s="25"/>
      <c r="DH1287" s="25"/>
      <c r="DI1287" s="25"/>
      <c r="DJ1287" s="25"/>
      <c r="DK1287" s="25"/>
      <c r="DL1287" s="25"/>
      <c r="DM1287" s="25"/>
      <c r="DN1287" s="25"/>
      <c r="DO1287" s="25"/>
      <c r="DP1287" s="25"/>
      <c r="DQ1287" s="25"/>
      <c r="DR1287" s="25"/>
      <c r="DS1287" s="25"/>
      <c r="DT1287" s="25"/>
      <c r="DU1287" s="25"/>
      <c r="DV1287" s="25"/>
      <c r="DW1287" s="25"/>
      <c r="DX1287" s="25"/>
      <c r="DY1287" s="25"/>
      <c r="DZ1287" s="25"/>
      <c r="EA1287" s="25"/>
      <c r="EB1287" s="25"/>
      <c r="EC1287" s="25"/>
      <c r="ED1287" s="25"/>
      <c r="EE1287" s="25"/>
      <c r="EF1287" s="25"/>
      <c r="EG1287" s="25"/>
      <c r="EH1287" s="25"/>
      <c r="EI1287" s="25"/>
      <c r="EJ1287" s="25"/>
      <c r="EK1287" s="25"/>
      <c r="EL1287" s="25"/>
      <c r="EM1287" s="25"/>
      <c r="EN1287" s="25"/>
      <c r="EO1287" s="25"/>
      <c r="EP1287" s="25"/>
      <c r="EQ1287" s="25"/>
      <c r="ER1287" s="25"/>
      <c r="ES1287" s="25"/>
      <c r="ET1287" s="25"/>
      <c r="EU1287" s="25"/>
      <c r="EV1287" s="25"/>
      <c r="EW1287" s="25"/>
      <c r="EX1287" s="25"/>
      <c r="EY1287" s="25"/>
      <c r="EZ1287" s="25"/>
      <c r="FA1287" s="25"/>
      <c r="FB1287" s="25"/>
      <c r="FC1287" s="25"/>
      <c r="FD1287" s="25"/>
      <c r="FE1287" s="25"/>
    </row>
    <row r="1288" spans="1:161" x14ac:dyDescent="0.2">
      <c r="A1288" s="25"/>
      <c r="B1288" s="25"/>
      <c r="C1288" s="25"/>
      <c r="D1288" s="88"/>
      <c r="E1288" s="88"/>
      <c r="F1288" s="88"/>
      <c r="G1288" s="88"/>
      <c r="H1288" s="88"/>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5"/>
      <c r="CF1288" s="25"/>
      <c r="CG1288" s="25"/>
      <c r="CH1288" s="25"/>
      <c r="CI1288" s="25"/>
      <c r="CJ1288" s="25"/>
      <c r="CK1288" s="25"/>
      <c r="CL1288" s="25"/>
      <c r="CM1288" s="25"/>
      <c r="CN1288" s="25"/>
      <c r="CO1288" s="25"/>
      <c r="CP1288" s="25"/>
      <c r="CQ1288" s="25"/>
      <c r="CR1288" s="25"/>
      <c r="CS1288" s="25"/>
      <c r="CT1288" s="25"/>
      <c r="CU1288" s="25"/>
      <c r="CV1288" s="25"/>
      <c r="CW1288" s="25"/>
      <c r="CX1288" s="25"/>
      <c r="CY1288" s="25"/>
      <c r="CZ1288" s="25"/>
      <c r="DA1288" s="25"/>
      <c r="DB1288" s="25"/>
      <c r="DC1288" s="25"/>
      <c r="DD1288" s="25"/>
      <c r="DE1288" s="25"/>
      <c r="DF1288" s="25"/>
      <c r="DG1288" s="25"/>
      <c r="DH1288" s="25"/>
      <c r="DI1288" s="25"/>
      <c r="DJ1288" s="25"/>
      <c r="DK1288" s="25"/>
      <c r="DL1288" s="25"/>
      <c r="DM1288" s="25"/>
      <c r="DN1288" s="25"/>
      <c r="DO1288" s="25"/>
      <c r="DP1288" s="25"/>
      <c r="DQ1288" s="25"/>
      <c r="DR1288" s="25"/>
      <c r="DS1288" s="25"/>
      <c r="DT1288" s="25"/>
      <c r="DU1288" s="25"/>
      <c r="DV1288" s="25"/>
      <c r="DW1288" s="25"/>
      <c r="DX1288" s="25"/>
      <c r="DY1288" s="25"/>
      <c r="DZ1288" s="25"/>
      <c r="EA1288" s="25"/>
      <c r="EB1288" s="25"/>
      <c r="EC1288" s="25"/>
      <c r="ED1288" s="25"/>
      <c r="EE1288" s="25"/>
      <c r="EF1288" s="25"/>
      <c r="EG1288" s="25"/>
      <c r="EH1288" s="25"/>
      <c r="EI1288" s="25"/>
      <c r="EJ1288" s="25"/>
      <c r="EK1288" s="25"/>
      <c r="EL1288" s="25"/>
      <c r="EM1288" s="25"/>
      <c r="EN1288" s="25"/>
      <c r="EO1288" s="25"/>
      <c r="EP1288" s="25"/>
      <c r="EQ1288" s="25"/>
      <c r="ER1288" s="25"/>
      <c r="ES1288" s="25"/>
      <c r="ET1288" s="25"/>
      <c r="EU1288" s="25"/>
      <c r="EV1288" s="25"/>
      <c r="EW1288" s="25"/>
      <c r="EX1288" s="25"/>
      <c r="EY1288" s="25"/>
      <c r="EZ1288" s="25"/>
      <c r="FA1288" s="25"/>
      <c r="FB1288" s="25"/>
      <c r="FC1288" s="25"/>
      <c r="FD1288" s="25"/>
      <c r="FE1288" s="25"/>
    </row>
    <row r="1289" spans="1:161" x14ac:dyDescent="0.2">
      <c r="A1289" s="25"/>
      <c r="B1289" s="25"/>
      <c r="C1289" s="25"/>
      <c r="D1289" s="88"/>
      <c r="E1289" s="88"/>
      <c r="F1289" s="88"/>
      <c r="G1289" s="88"/>
      <c r="H1289" s="88"/>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c r="DE1289" s="25"/>
      <c r="DF1289" s="25"/>
      <c r="DG1289" s="25"/>
      <c r="DH1289" s="25"/>
      <c r="DI1289" s="25"/>
      <c r="DJ1289" s="25"/>
      <c r="DK1289" s="25"/>
      <c r="DL1289" s="25"/>
      <c r="DM1289" s="25"/>
      <c r="DN1289" s="25"/>
      <c r="DO1289" s="25"/>
      <c r="DP1289" s="25"/>
      <c r="DQ1289" s="25"/>
      <c r="DR1289" s="25"/>
      <c r="DS1289" s="25"/>
      <c r="DT1289" s="25"/>
      <c r="DU1289" s="25"/>
      <c r="DV1289" s="25"/>
      <c r="DW1289" s="25"/>
      <c r="DX1289" s="25"/>
      <c r="DY1289" s="25"/>
      <c r="DZ1289" s="25"/>
      <c r="EA1289" s="25"/>
      <c r="EB1289" s="25"/>
      <c r="EC1289" s="25"/>
      <c r="ED1289" s="25"/>
      <c r="EE1289" s="25"/>
      <c r="EF1289" s="25"/>
      <c r="EG1289" s="25"/>
      <c r="EH1289" s="25"/>
      <c r="EI1289" s="25"/>
      <c r="EJ1289" s="25"/>
      <c r="EK1289" s="25"/>
      <c r="EL1289" s="25"/>
      <c r="EM1289" s="25"/>
      <c r="EN1289" s="25"/>
      <c r="EO1289" s="25"/>
      <c r="EP1289" s="25"/>
      <c r="EQ1289" s="25"/>
      <c r="ER1289" s="25"/>
      <c r="ES1289" s="25"/>
      <c r="ET1289" s="25"/>
      <c r="EU1289" s="25"/>
      <c r="EV1289" s="25"/>
      <c r="EW1289" s="25"/>
      <c r="EX1289" s="25"/>
      <c r="EY1289" s="25"/>
      <c r="EZ1289" s="25"/>
      <c r="FA1289" s="25"/>
      <c r="FB1289" s="25"/>
      <c r="FC1289" s="25"/>
      <c r="FD1289" s="25"/>
      <c r="FE1289" s="25"/>
    </row>
    <row r="1290" spans="1:161" x14ac:dyDescent="0.2">
      <c r="A1290" s="25"/>
      <c r="B1290" s="25"/>
      <c r="C1290" s="25"/>
      <c r="D1290" s="88"/>
      <c r="E1290" s="88"/>
      <c r="F1290" s="88"/>
      <c r="G1290" s="88"/>
      <c r="H1290" s="88"/>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c r="CU1290" s="25"/>
      <c r="CV1290" s="25"/>
      <c r="CW1290" s="25"/>
      <c r="CX1290" s="25"/>
      <c r="CY1290" s="25"/>
      <c r="CZ1290" s="25"/>
      <c r="DA1290" s="25"/>
      <c r="DB1290" s="25"/>
      <c r="DC1290" s="25"/>
      <c r="DD1290" s="25"/>
      <c r="DE1290" s="25"/>
      <c r="DF1290" s="25"/>
      <c r="DG1290" s="25"/>
      <c r="DH1290" s="25"/>
      <c r="DI1290" s="25"/>
      <c r="DJ1290" s="25"/>
      <c r="DK1290" s="25"/>
      <c r="DL1290" s="25"/>
      <c r="DM1290" s="25"/>
      <c r="DN1290" s="25"/>
      <c r="DO1290" s="25"/>
      <c r="DP1290" s="25"/>
      <c r="DQ1290" s="25"/>
      <c r="DR1290" s="25"/>
      <c r="DS1290" s="25"/>
      <c r="DT1290" s="25"/>
      <c r="DU1290" s="25"/>
      <c r="DV1290" s="25"/>
      <c r="DW1290" s="25"/>
      <c r="DX1290" s="25"/>
      <c r="DY1290" s="25"/>
      <c r="DZ1290" s="25"/>
      <c r="EA1290" s="25"/>
      <c r="EB1290" s="25"/>
      <c r="EC1290" s="25"/>
      <c r="ED1290" s="25"/>
      <c r="EE1290" s="25"/>
      <c r="EF1290" s="25"/>
      <c r="EG1290" s="25"/>
      <c r="EH1290" s="25"/>
      <c r="EI1290" s="25"/>
      <c r="EJ1290" s="25"/>
      <c r="EK1290" s="25"/>
      <c r="EL1290" s="25"/>
      <c r="EM1290" s="25"/>
      <c r="EN1290" s="25"/>
      <c r="EO1290" s="25"/>
      <c r="EP1290" s="25"/>
      <c r="EQ1290" s="25"/>
      <c r="ER1290" s="25"/>
      <c r="ES1290" s="25"/>
      <c r="ET1290" s="25"/>
      <c r="EU1290" s="25"/>
      <c r="EV1290" s="25"/>
      <c r="EW1290" s="25"/>
      <c r="EX1290" s="25"/>
      <c r="EY1290" s="25"/>
      <c r="EZ1290" s="25"/>
      <c r="FA1290" s="25"/>
      <c r="FB1290" s="25"/>
      <c r="FC1290" s="25"/>
      <c r="FD1290" s="25"/>
      <c r="FE1290" s="25"/>
    </row>
    <row r="1291" spans="1:161" x14ac:dyDescent="0.2">
      <c r="A1291" s="25"/>
      <c r="B1291" s="25"/>
      <c r="C1291" s="25"/>
      <c r="D1291" s="88"/>
      <c r="E1291" s="88"/>
      <c r="F1291" s="88"/>
      <c r="G1291" s="88"/>
      <c r="H1291" s="88"/>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5"/>
      <c r="CF1291" s="25"/>
      <c r="CG1291" s="25"/>
      <c r="CH1291" s="25"/>
      <c r="CI1291" s="25"/>
      <c r="CJ1291" s="25"/>
      <c r="CK1291" s="25"/>
      <c r="CL1291" s="25"/>
      <c r="CM1291" s="25"/>
      <c r="CN1291" s="25"/>
      <c r="CO1291" s="25"/>
      <c r="CP1291" s="25"/>
      <c r="CQ1291" s="25"/>
      <c r="CR1291" s="25"/>
      <c r="CS1291" s="25"/>
      <c r="CT1291" s="25"/>
      <c r="CU1291" s="25"/>
      <c r="CV1291" s="25"/>
      <c r="CW1291" s="25"/>
      <c r="CX1291" s="25"/>
      <c r="CY1291" s="25"/>
      <c r="CZ1291" s="25"/>
      <c r="DA1291" s="25"/>
      <c r="DB1291" s="25"/>
      <c r="DC1291" s="25"/>
      <c r="DD1291" s="25"/>
      <c r="DE1291" s="25"/>
      <c r="DF1291" s="25"/>
      <c r="DG1291" s="25"/>
      <c r="DH1291" s="25"/>
      <c r="DI1291" s="25"/>
      <c r="DJ1291" s="25"/>
      <c r="DK1291" s="25"/>
      <c r="DL1291" s="25"/>
      <c r="DM1291" s="25"/>
      <c r="DN1291" s="25"/>
      <c r="DO1291" s="25"/>
      <c r="DP1291" s="25"/>
      <c r="DQ1291" s="25"/>
      <c r="DR1291" s="25"/>
      <c r="DS1291" s="25"/>
      <c r="DT1291" s="25"/>
      <c r="DU1291" s="25"/>
      <c r="DV1291" s="25"/>
      <c r="DW1291" s="25"/>
      <c r="DX1291" s="25"/>
      <c r="DY1291" s="25"/>
      <c r="DZ1291" s="25"/>
      <c r="EA1291" s="25"/>
      <c r="EB1291" s="25"/>
      <c r="EC1291" s="25"/>
      <c r="ED1291" s="25"/>
      <c r="EE1291" s="25"/>
      <c r="EF1291" s="25"/>
      <c r="EG1291" s="25"/>
      <c r="EH1291" s="25"/>
      <c r="EI1291" s="25"/>
      <c r="EJ1291" s="25"/>
      <c r="EK1291" s="25"/>
      <c r="EL1291" s="25"/>
      <c r="EM1291" s="25"/>
      <c r="EN1291" s="25"/>
      <c r="EO1291" s="25"/>
      <c r="EP1291" s="25"/>
      <c r="EQ1291" s="25"/>
      <c r="ER1291" s="25"/>
      <c r="ES1291" s="25"/>
      <c r="ET1291" s="25"/>
      <c r="EU1291" s="25"/>
      <c r="EV1291" s="25"/>
      <c r="EW1291" s="25"/>
      <c r="EX1291" s="25"/>
      <c r="EY1291" s="25"/>
      <c r="EZ1291" s="25"/>
      <c r="FA1291" s="25"/>
      <c r="FB1291" s="25"/>
      <c r="FC1291" s="25"/>
      <c r="FD1291" s="25"/>
      <c r="FE1291" s="25"/>
    </row>
    <row r="1292" spans="1:161" x14ac:dyDescent="0.2">
      <c r="A1292" s="25"/>
      <c r="B1292" s="25"/>
      <c r="C1292" s="25"/>
      <c r="D1292" s="88"/>
      <c r="E1292" s="88"/>
      <c r="F1292" s="88"/>
      <c r="G1292" s="88"/>
      <c r="H1292" s="88"/>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c r="DD1292" s="25"/>
      <c r="DE1292" s="25"/>
      <c r="DF1292" s="25"/>
      <c r="DG1292" s="25"/>
      <c r="DH1292" s="25"/>
      <c r="DI1292" s="25"/>
      <c r="DJ1292" s="25"/>
      <c r="DK1292" s="25"/>
      <c r="DL1292" s="25"/>
      <c r="DM1292" s="25"/>
      <c r="DN1292" s="25"/>
      <c r="DO1292" s="25"/>
      <c r="DP1292" s="25"/>
      <c r="DQ1292" s="25"/>
      <c r="DR1292" s="25"/>
      <c r="DS1292" s="25"/>
      <c r="DT1292" s="25"/>
      <c r="DU1292" s="25"/>
      <c r="DV1292" s="25"/>
      <c r="DW1292" s="25"/>
      <c r="DX1292" s="25"/>
      <c r="DY1292" s="25"/>
      <c r="DZ1292" s="25"/>
      <c r="EA1292" s="25"/>
      <c r="EB1292" s="25"/>
      <c r="EC1292" s="25"/>
      <c r="ED1292" s="25"/>
      <c r="EE1292" s="25"/>
      <c r="EF1292" s="25"/>
      <c r="EG1292" s="25"/>
      <c r="EH1292" s="25"/>
      <c r="EI1292" s="25"/>
      <c r="EJ1292" s="25"/>
      <c r="EK1292" s="25"/>
      <c r="EL1292" s="25"/>
      <c r="EM1292" s="25"/>
      <c r="EN1292" s="25"/>
      <c r="EO1292" s="25"/>
      <c r="EP1292" s="25"/>
      <c r="EQ1292" s="25"/>
      <c r="ER1292" s="25"/>
      <c r="ES1292" s="25"/>
      <c r="ET1292" s="25"/>
      <c r="EU1292" s="25"/>
      <c r="EV1292" s="25"/>
      <c r="EW1292" s="25"/>
      <c r="EX1292" s="25"/>
      <c r="EY1292" s="25"/>
      <c r="EZ1292" s="25"/>
      <c r="FA1292" s="25"/>
      <c r="FB1292" s="25"/>
      <c r="FC1292" s="25"/>
      <c r="FD1292" s="25"/>
      <c r="FE1292" s="25"/>
    </row>
    <row r="1293" spans="1:161" x14ac:dyDescent="0.2">
      <c r="A1293" s="25"/>
      <c r="B1293" s="25"/>
      <c r="C1293" s="25"/>
      <c r="D1293" s="88"/>
      <c r="E1293" s="88"/>
      <c r="F1293" s="88"/>
      <c r="G1293" s="88"/>
      <c r="H1293" s="88"/>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5"/>
      <c r="CF1293" s="25"/>
      <c r="CG1293" s="25"/>
      <c r="CH1293" s="25"/>
      <c r="CI1293" s="25"/>
      <c r="CJ1293" s="25"/>
      <c r="CK1293" s="25"/>
      <c r="CL1293" s="25"/>
      <c r="CM1293" s="25"/>
      <c r="CN1293" s="25"/>
      <c r="CO1293" s="25"/>
      <c r="CP1293" s="25"/>
      <c r="CQ1293" s="25"/>
      <c r="CR1293" s="25"/>
      <c r="CS1293" s="25"/>
      <c r="CT1293" s="25"/>
      <c r="CU1293" s="25"/>
      <c r="CV1293" s="25"/>
      <c r="CW1293" s="25"/>
      <c r="CX1293" s="25"/>
      <c r="CY1293" s="25"/>
      <c r="CZ1293" s="25"/>
      <c r="DA1293" s="25"/>
      <c r="DB1293" s="25"/>
      <c r="DC1293" s="25"/>
      <c r="DD1293" s="25"/>
      <c r="DE1293" s="25"/>
      <c r="DF1293" s="25"/>
      <c r="DG1293" s="25"/>
      <c r="DH1293" s="25"/>
      <c r="DI1293" s="25"/>
      <c r="DJ1293" s="25"/>
      <c r="DK1293" s="25"/>
      <c r="DL1293" s="25"/>
      <c r="DM1293" s="25"/>
      <c r="DN1293" s="25"/>
      <c r="DO1293" s="25"/>
      <c r="DP1293" s="25"/>
      <c r="DQ1293" s="25"/>
      <c r="DR1293" s="25"/>
      <c r="DS1293" s="25"/>
      <c r="DT1293" s="25"/>
      <c r="DU1293" s="25"/>
      <c r="DV1293" s="25"/>
      <c r="DW1293" s="25"/>
      <c r="DX1293" s="25"/>
      <c r="DY1293" s="25"/>
      <c r="DZ1293" s="25"/>
      <c r="EA1293" s="25"/>
      <c r="EB1293" s="25"/>
      <c r="EC1293" s="25"/>
      <c r="ED1293" s="25"/>
      <c r="EE1293" s="25"/>
      <c r="EF1293" s="25"/>
      <c r="EG1293" s="25"/>
      <c r="EH1293" s="25"/>
      <c r="EI1293" s="25"/>
      <c r="EJ1293" s="25"/>
      <c r="EK1293" s="25"/>
      <c r="EL1293" s="25"/>
      <c r="EM1293" s="25"/>
      <c r="EN1293" s="25"/>
      <c r="EO1293" s="25"/>
      <c r="EP1293" s="25"/>
      <c r="EQ1293" s="25"/>
      <c r="ER1293" s="25"/>
      <c r="ES1293" s="25"/>
      <c r="ET1293" s="25"/>
      <c r="EU1293" s="25"/>
      <c r="EV1293" s="25"/>
      <c r="EW1293" s="25"/>
      <c r="EX1293" s="25"/>
      <c r="EY1293" s="25"/>
      <c r="EZ1293" s="25"/>
      <c r="FA1293" s="25"/>
      <c r="FB1293" s="25"/>
      <c r="FC1293" s="25"/>
      <c r="FD1293" s="25"/>
      <c r="FE1293" s="25"/>
    </row>
    <row r="1294" spans="1:161" x14ac:dyDescent="0.2">
      <c r="A1294" s="25"/>
      <c r="B1294" s="25"/>
      <c r="C1294" s="25"/>
      <c r="D1294" s="88"/>
      <c r="E1294" s="88"/>
      <c r="F1294" s="88"/>
      <c r="G1294" s="88"/>
      <c r="H1294" s="88"/>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row>
    <row r="1295" spans="1:161" x14ac:dyDescent="0.2">
      <c r="A1295" s="25"/>
      <c r="B1295" s="25"/>
      <c r="C1295" s="25"/>
      <c r="D1295" s="88"/>
      <c r="E1295" s="88"/>
      <c r="F1295" s="88"/>
      <c r="G1295" s="88"/>
      <c r="H1295" s="88"/>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5"/>
      <c r="CF1295" s="25"/>
      <c r="CG1295" s="25"/>
      <c r="CH1295" s="25"/>
      <c r="CI1295" s="25"/>
      <c r="CJ1295" s="25"/>
      <c r="CK1295" s="25"/>
      <c r="CL1295" s="25"/>
      <c r="CM1295" s="25"/>
      <c r="CN1295" s="25"/>
      <c r="CO1295" s="25"/>
      <c r="CP1295" s="25"/>
      <c r="CQ1295" s="25"/>
      <c r="CR1295" s="25"/>
      <c r="CS1295" s="25"/>
      <c r="CT1295" s="25"/>
      <c r="CU1295" s="25"/>
      <c r="CV1295" s="25"/>
      <c r="CW1295" s="25"/>
      <c r="CX1295" s="25"/>
      <c r="CY1295" s="25"/>
      <c r="CZ1295" s="25"/>
      <c r="DA1295" s="25"/>
      <c r="DB1295" s="25"/>
      <c r="DC1295" s="25"/>
      <c r="DD1295" s="25"/>
      <c r="DE1295" s="25"/>
      <c r="DF1295" s="25"/>
      <c r="DG1295" s="25"/>
      <c r="DH1295" s="25"/>
      <c r="DI1295" s="25"/>
      <c r="DJ1295" s="25"/>
      <c r="DK1295" s="25"/>
      <c r="DL1295" s="25"/>
      <c r="DM1295" s="25"/>
      <c r="DN1295" s="25"/>
      <c r="DO1295" s="25"/>
      <c r="DP1295" s="25"/>
      <c r="DQ1295" s="25"/>
      <c r="DR1295" s="25"/>
      <c r="DS1295" s="25"/>
      <c r="DT1295" s="25"/>
      <c r="DU1295" s="25"/>
      <c r="DV1295" s="25"/>
      <c r="DW1295" s="25"/>
      <c r="DX1295" s="25"/>
      <c r="DY1295" s="25"/>
      <c r="DZ1295" s="25"/>
      <c r="EA1295" s="25"/>
      <c r="EB1295" s="25"/>
      <c r="EC1295" s="25"/>
      <c r="ED1295" s="25"/>
      <c r="EE1295" s="25"/>
      <c r="EF1295" s="25"/>
      <c r="EG1295" s="25"/>
      <c r="EH1295" s="25"/>
      <c r="EI1295" s="25"/>
      <c r="EJ1295" s="25"/>
      <c r="EK1295" s="25"/>
      <c r="EL1295" s="25"/>
      <c r="EM1295" s="25"/>
      <c r="EN1295" s="25"/>
      <c r="EO1295" s="25"/>
      <c r="EP1295" s="25"/>
      <c r="EQ1295" s="25"/>
      <c r="ER1295" s="25"/>
      <c r="ES1295" s="25"/>
      <c r="ET1295" s="25"/>
      <c r="EU1295" s="25"/>
      <c r="EV1295" s="25"/>
      <c r="EW1295" s="25"/>
      <c r="EX1295" s="25"/>
      <c r="EY1295" s="25"/>
      <c r="EZ1295" s="25"/>
      <c r="FA1295" s="25"/>
      <c r="FB1295" s="25"/>
      <c r="FC1295" s="25"/>
      <c r="FD1295" s="25"/>
      <c r="FE1295" s="25"/>
    </row>
    <row r="1296" spans="1:161" x14ac:dyDescent="0.2">
      <c r="A1296" s="25"/>
      <c r="B1296" s="25"/>
      <c r="C1296" s="25"/>
      <c r="D1296" s="88"/>
      <c r="E1296" s="88"/>
      <c r="F1296" s="88"/>
      <c r="G1296" s="88"/>
      <c r="H1296" s="88"/>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c r="DE1296" s="25"/>
      <c r="DF1296" s="25"/>
      <c r="DG1296" s="25"/>
      <c r="DH1296" s="25"/>
      <c r="DI1296" s="25"/>
      <c r="DJ1296" s="25"/>
      <c r="DK1296" s="25"/>
      <c r="DL1296" s="25"/>
      <c r="DM1296" s="25"/>
      <c r="DN1296" s="25"/>
      <c r="DO1296" s="25"/>
      <c r="DP1296" s="25"/>
      <c r="DQ1296" s="25"/>
      <c r="DR1296" s="25"/>
      <c r="DS1296" s="25"/>
      <c r="DT1296" s="25"/>
      <c r="DU1296" s="25"/>
      <c r="DV1296" s="25"/>
      <c r="DW1296" s="25"/>
      <c r="DX1296" s="25"/>
      <c r="DY1296" s="25"/>
      <c r="DZ1296" s="25"/>
      <c r="EA1296" s="25"/>
      <c r="EB1296" s="25"/>
      <c r="EC1296" s="25"/>
      <c r="ED1296" s="25"/>
      <c r="EE1296" s="25"/>
      <c r="EF1296" s="25"/>
      <c r="EG1296" s="25"/>
      <c r="EH1296" s="25"/>
      <c r="EI1296" s="25"/>
      <c r="EJ1296" s="25"/>
      <c r="EK1296" s="25"/>
      <c r="EL1296" s="25"/>
      <c r="EM1296" s="25"/>
      <c r="EN1296" s="25"/>
      <c r="EO1296" s="25"/>
      <c r="EP1296" s="25"/>
      <c r="EQ1296" s="25"/>
      <c r="ER1296" s="25"/>
      <c r="ES1296" s="25"/>
      <c r="ET1296" s="25"/>
      <c r="EU1296" s="25"/>
      <c r="EV1296" s="25"/>
      <c r="EW1296" s="25"/>
      <c r="EX1296" s="25"/>
      <c r="EY1296" s="25"/>
      <c r="EZ1296" s="25"/>
      <c r="FA1296" s="25"/>
      <c r="FB1296" s="25"/>
      <c r="FC1296" s="25"/>
      <c r="FD1296" s="25"/>
      <c r="FE1296" s="25"/>
    </row>
    <row r="1297" spans="1:161" x14ac:dyDescent="0.2">
      <c r="A1297" s="25"/>
      <c r="B1297" s="25"/>
      <c r="C1297" s="25"/>
      <c r="D1297" s="88"/>
      <c r="E1297" s="88"/>
      <c r="F1297" s="88"/>
      <c r="G1297" s="88"/>
      <c r="H1297" s="88"/>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5"/>
      <c r="CF1297" s="25"/>
      <c r="CG1297" s="25"/>
      <c r="CH1297" s="25"/>
      <c r="CI1297" s="25"/>
      <c r="CJ1297" s="25"/>
      <c r="CK1297" s="25"/>
      <c r="CL1297" s="25"/>
      <c r="CM1297" s="25"/>
      <c r="CN1297" s="25"/>
      <c r="CO1297" s="25"/>
      <c r="CP1297" s="25"/>
      <c r="CQ1297" s="25"/>
      <c r="CR1297" s="25"/>
      <c r="CS1297" s="25"/>
      <c r="CT1297" s="25"/>
      <c r="CU1297" s="25"/>
      <c r="CV1297" s="25"/>
      <c r="CW1297" s="25"/>
      <c r="CX1297" s="25"/>
      <c r="CY1297" s="25"/>
      <c r="CZ1297" s="25"/>
      <c r="DA1297" s="25"/>
      <c r="DB1297" s="25"/>
      <c r="DC1297" s="25"/>
      <c r="DD1297" s="25"/>
      <c r="DE1297" s="25"/>
      <c r="DF1297" s="25"/>
      <c r="DG1297" s="25"/>
      <c r="DH1297" s="25"/>
      <c r="DI1297" s="25"/>
      <c r="DJ1297" s="25"/>
      <c r="DK1297" s="25"/>
      <c r="DL1297" s="25"/>
      <c r="DM1297" s="25"/>
      <c r="DN1297" s="25"/>
      <c r="DO1297" s="25"/>
      <c r="DP1297" s="25"/>
      <c r="DQ1297" s="25"/>
      <c r="DR1297" s="25"/>
      <c r="DS1297" s="25"/>
      <c r="DT1297" s="25"/>
      <c r="DU1297" s="25"/>
      <c r="DV1297" s="25"/>
      <c r="DW1297" s="25"/>
      <c r="DX1297" s="25"/>
      <c r="DY1297" s="25"/>
      <c r="DZ1297" s="25"/>
      <c r="EA1297" s="25"/>
      <c r="EB1297" s="25"/>
      <c r="EC1297" s="25"/>
      <c r="ED1297" s="25"/>
      <c r="EE1297" s="25"/>
      <c r="EF1297" s="25"/>
      <c r="EG1297" s="25"/>
      <c r="EH1297" s="25"/>
      <c r="EI1297" s="25"/>
      <c r="EJ1297" s="25"/>
      <c r="EK1297" s="25"/>
      <c r="EL1297" s="25"/>
      <c r="EM1297" s="25"/>
      <c r="EN1297" s="25"/>
      <c r="EO1297" s="25"/>
      <c r="EP1297" s="25"/>
      <c r="EQ1297" s="25"/>
      <c r="ER1297" s="25"/>
      <c r="ES1297" s="25"/>
      <c r="ET1297" s="25"/>
      <c r="EU1297" s="25"/>
      <c r="EV1297" s="25"/>
      <c r="EW1297" s="25"/>
      <c r="EX1297" s="25"/>
      <c r="EY1297" s="25"/>
      <c r="EZ1297" s="25"/>
      <c r="FA1297" s="25"/>
      <c r="FB1297" s="25"/>
      <c r="FC1297" s="25"/>
      <c r="FD1297" s="25"/>
      <c r="FE1297" s="25"/>
    </row>
    <row r="1298" spans="1:161" x14ac:dyDescent="0.2">
      <c r="A1298" s="25"/>
      <c r="B1298" s="25"/>
      <c r="C1298" s="25"/>
      <c r="D1298" s="88"/>
      <c r="E1298" s="88"/>
      <c r="F1298" s="88"/>
      <c r="G1298" s="88"/>
      <c r="H1298" s="88"/>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5"/>
      <c r="CF1298" s="25"/>
      <c r="CG1298" s="25"/>
      <c r="CH1298" s="25"/>
      <c r="CI1298" s="25"/>
      <c r="CJ1298" s="25"/>
      <c r="CK1298" s="25"/>
      <c r="CL1298" s="25"/>
      <c r="CM1298" s="25"/>
      <c r="CN1298" s="25"/>
      <c r="CO1298" s="25"/>
      <c r="CP1298" s="25"/>
      <c r="CQ1298" s="25"/>
      <c r="CR1298" s="25"/>
      <c r="CS1298" s="25"/>
      <c r="CT1298" s="25"/>
      <c r="CU1298" s="25"/>
      <c r="CV1298" s="25"/>
      <c r="CW1298" s="25"/>
      <c r="CX1298" s="25"/>
      <c r="CY1298" s="25"/>
      <c r="CZ1298" s="25"/>
      <c r="DA1298" s="25"/>
      <c r="DB1298" s="25"/>
      <c r="DC1298" s="25"/>
      <c r="DD1298" s="25"/>
      <c r="DE1298" s="25"/>
      <c r="DF1298" s="25"/>
      <c r="DG1298" s="25"/>
      <c r="DH1298" s="25"/>
      <c r="DI1298" s="25"/>
      <c r="DJ1298" s="25"/>
      <c r="DK1298" s="25"/>
      <c r="DL1298" s="25"/>
      <c r="DM1298" s="25"/>
      <c r="DN1298" s="25"/>
      <c r="DO1298" s="25"/>
      <c r="DP1298" s="25"/>
      <c r="DQ1298" s="25"/>
      <c r="DR1298" s="25"/>
      <c r="DS1298" s="25"/>
      <c r="DT1298" s="25"/>
      <c r="DU1298" s="25"/>
      <c r="DV1298" s="25"/>
      <c r="DW1298" s="25"/>
      <c r="DX1298" s="25"/>
      <c r="DY1298" s="25"/>
      <c r="DZ1298" s="25"/>
      <c r="EA1298" s="25"/>
      <c r="EB1298" s="25"/>
      <c r="EC1298" s="25"/>
      <c r="ED1298" s="25"/>
      <c r="EE1298" s="25"/>
      <c r="EF1298" s="25"/>
      <c r="EG1298" s="25"/>
      <c r="EH1298" s="25"/>
      <c r="EI1298" s="25"/>
      <c r="EJ1298" s="25"/>
      <c r="EK1298" s="25"/>
      <c r="EL1298" s="25"/>
      <c r="EM1298" s="25"/>
      <c r="EN1298" s="25"/>
      <c r="EO1298" s="25"/>
      <c r="EP1298" s="25"/>
      <c r="EQ1298" s="25"/>
      <c r="ER1298" s="25"/>
      <c r="ES1298" s="25"/>
      <c r="ET1298" s="25"/>
      <c r="EU1298" s="25"/>
      <c r="EV1298" s="25"/>
      <c r="EW1298" s="25"/>
      <c r="EX1298" s="25"/>
      <c r="EY1298" s="25"/>
      <c r="EZ1298" s="25"/>
      <c r="FA1298" s="25"/>
      <c r="FB1298" s="25"/>
      <c r="FC1298" s="25"/>
      <c r="FD1298" s="25"/>
      <c r="FE1298" s="25"/>
    </row>
    <row r="1299" spans="1:161" x14ac:dyDescent="0.2">
      <c r="A1299" s="25"/>
      <c r="B1299" s="25"/>
      <c r="C1299" s="25"/>
      <c r="D1299" s="88"/>
      <c r="E1299" s="88"/>
      <c r="F1299" s="88"/>
      <c r="G1299" s="88"/>
      <c r="H1299" s="88"/>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c r="CW1299" s="25"/>
      <c r="CX1299" s="25"/>
      <c r="CY1299" s="25"/>
      <c r="CZ1299" s="25"/>
      <c r="DA1299" s="25"/>
      <c r="DB1299" s="25"/>
      <c r="DC1299" s="25"/>
      <c r="DD1299" s="25"/>
      <c r="DE1299" s="25"/>
      <c r="DF1299" s="25"/>
      <c r="DG1299" s="25"/>
      <c r="DH1299" s="25"/>
      <c r="DI1299" s="25"/>
      <c r="DJ1299" s="25"/>
      <c r="DK1299" s="25"/>
      <c r="DL1299" s="25"/>
      <c r="DM1299" s="25"/>
      <c r="DN1299" s="25"/>
      <c r="DO1299" s="25"/>
      <c r="DP1299" s="25"/>
      <c r="DQ1299" s="25"/>
      <c r="DR1299" s="25"/>
      <c r="DS1299" s="25"/>
      <c r="DT1299" s="25"/>
      <c r="DU1299" s="25"/>
      <c r="DV1299" s="25"/>
      <c r="DW1299" s="25"/>
      <c r="DX1299" s="25"/>
      <c r="DY1299" s="25"/>
      <c r="DZ1299" s="25"/>
      <c r="EA1299" s="25"/>
      <c r="EB1299" s="25"/>
      <c r="EC1299" s="25"/>
      <c r="ED1299" s="25"/>
      <c r="EE1299" s="25"/>
      <c r="EF1299" s="25"/>
      <c r="EG1299" s="25"/>
      <c r="EH1299" s="25"/>
      <c r="EI1299" s="25"/>
      <c r="EJ1299" s="25"/>
      <c r="EK1299" s="25"/>
      <c r="EL1299" s="25"/>
      <c r="EM1299" s="25"/>
      <c r="EN1299" s="25"/>
      <c r="EO1299" s="25"/>
      <c r="EP1299" s="25"/>
      <c r="EQ1299" s="25"/>
      <c r="ER1299" s="25"/>
      <c r="ES1299" s="25"/>
      <c r="ET1299" s="25"/>
      <c r="EU1299" s="25"/>
      <c r="EV1299" s="25"/>
      <c r="EW1299" s="25"/>
      <c r="EX1299" s="25"/>
      <c r="EY1299" s="25"/>
      <c r="EZ1299" s="25"/>
      <c r="FA1299" s="25"/>
      <c r="FB1299" s="25"/>
      <c r="FC1299" s="25"/>
      <c r="FD1299" s="25"/>
      <c r="FE1299" s="25"/>
    </row>
    <row r="1300" spans="1:161" x14ac:dyDescent="0.2">
      <c r="A1300" s="25"/>
      <c r="B1300" s="25"/>
      <c r="C1300" s="25"/>
      <c r="D1300" s="88"/>
      <c r="E1300" s="88"/>
      <c r="F1300" s="88"/>
      <c r="G1300" s="88"/>
      <c r="H1300" s="88"/>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c r="DE1300" s="25"/>
      <c r="DF1300" s="25"/>
      <c r="DG1300" s="25"/>
      <c r="DH1300" s="25"/>
      <c r="DI1300" s="25"/>
      <c r="DJ1300" s="25"/>
      <c r="DK1300" s="25"/>
      <c r="DL1300" s="25"/>
      <c r="DM1300" s="25"/>
      <c r="DN1300" s="25"/>
      <c r="DO1300" s="25"/>
      <c r="DP1300" s="25"/>
      <c r="DQ1300" s="25"/>
      <c r="DR1300" s="25"/>
      <c r="DS1300" s="25"/>
      <c r="DT1300" s="25"/>
      <c r="DU1300" s="25"/>
      <c r="DV1300" s="25"/>
      <c r="DW1300" s="25"/>
      <c r="DX1300" s="25"/>
      <c r="DY1300" s="25"/>
      <c r="DZ1300" s="25"/>
      <c r="EA1300" s="25"/>
      <c r="EB1300" s="25"/>
      <c r="EC1300" s="25"/>
      <c r="ED1300" s="25"/>
      <c r="EE1300" s="25"/>
      <c r="EF1300" s="25"/>
      <c r="EG1300" s="25"/>
      <c r="EH1300" s="25"/>
      <c r="EI1300" s="25"/>
      <c r="EJ1300" s="25"/>
      <c r="EK1300" s="25"/>
      <c r="EL1300" s="25"/>
      <c r="EM1300" s="25"/>
      <c r="EN1300" s="25"/>
      <c r="EO1300" s="25"/>
      <c r="EP1300" s="25"/>
      <c r="EQ1300" s="25"/>
      <c r="ER1300" s="25"/>
      <c r="ES1300" s="25"/>
      <c r="ET1300" s="25"/>
      <c r="EU1300" s="25"/>
      <c r="EV1300" s="25"/>
      <c r="EW1300" s="25"/>
      <c r="EX1300" s="25"/>
      <c r="EY1300" s="25"/>
      <c r="EZ1300" s="25"/>
      <c r="FA1300" s="25"/>
      <c r="FB1300" s="25"/>
      <c r="FC1300" s="25"/>
      <c r="FD1300" s="25"/>
      <c r="FE1300" s="25"/>
    </row>
    <row r="1301" spans="1:161" x14ac:dyDescent="0.2">
      <c r="A1301" s="25"/>
      <c r="B1301" s="25"/>
      <c r="C1301" s="25"/>
      <c r="D1301" s="88"/>
      <c r="E1301" s="88"/>
      <c r="F1301" s="88"/>
      <c r="G1301" s="88"/>
      <c r="H1301" s="88"/>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c r="DE1301" s="25"/>
      <c r="DF1301" s="25"/>
      <c r="DG1301" s="25"/>
      <c r="DH1301" s="25"/>
      <c r="DI1301" s="25"/>
      <c r="DJ1301" s="25"/>
      <c r="DK1301" s="25"/>
      <c r="DL1301" s="25"/>
      <c r="DM1301" s="25"/>
      <c r="DN1301" s="25"/>
      <c r="DO1301" s="25"/>
      <c r="DP1301" s="25"/>
      <c r="DQ1301" s="25"/>
      <c r="DR1301" s="25"/>
      <c r="DS1301" s="25"/>
      <c r="DT1301" s="25"/>
      <c r="DU1301" s="25"/>
      <c r="DV1301" s="25"/>
      <c r="DW1301" s="25"/>
      <c r="DX1301" s="25"/>
      <c r="DY1301" s="25"/>
      <c r="DZ1301" s="25"/>
      <c r="EA1301" s="25"/>
      <c r="EB1301" s="25"/>
      <c r="EC1301" s="25"/>
      <c r="ED1301" s="25"/>
      <c r="EE1301" s="25"/>
      <c r="EF1301" s="25"/>
      <c r="EG1301" s="25"/>
      <c r="EH1301" s="25"/>
      <c r="EI1301" s="25"/>
      <c r="EJ1301" s="25"/>
      <c r="EK1301" s="25"/>
      <c r="EL1301" s="25"/>
      <c r="EM1301" s="25"/>
      <c r="EN1301" s="25"/>
      <c r="EO1301" s="25"/>
      <c r="EP1301" s="25"/>
      <c r="EQ1301" s="25"/>
      <c r="ER1301" s="25"/>
      <c r="ES1301" s="25"/>
      <c r="ET1301" s="25"/>
      <c r="EU1301" s="25"/>
      <c r="EV1301" s="25"/>
      <c r="EW1301" s="25"/>
      <c r="EX1301" s="25"/>
      <c r="EY1301" s="25"/>
      <c r="EZ1301" s="25"/>
      <c r="FA1301" s="25"/>
      <c r="FB1301" s="25"/>
      <c r="FC1301" s="25"/>
      <c r="FD1301" s="25"/>
      <c r="FE1301" s="25"/>
    </row>
    <row r="1302" spans="1:161" x14ac:dyDescent="0.2">
      <c r="A1302" s="25"/>
      <c r="B1302" s="25"/>
      <c r="C1302" s="25"/>
      <c r="D1302" s="88"/>
      <c r="E1302" s="88"/>
      <c r="F1302" s="88"/>
      <c r="G1302" s="88"/>
      <c r="H1302" s="88"/>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row>
    <row r="1303" spans="1:161" x14ac:dyDescent="0.2">
      <c r="A1303" s="25"/>
      <c r="B1303" s="25"/>
      <c r="C1303" s="25"/>
      <c r="D1303" s="88"/>
      <c r="E1303" s="88"/>
      <c r="F1303" s="88"/>
      <c r="G1303" s="88"/>
      <c r="H1303" s="88"/>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c r="DE1303" s="25"/>
      <c r="DF1303" s="25"/>
      <c r="DG1303" s="25"/>
      <c r="DH1303" s="25"/>
      <c r="DI1303" s="25"/>
      <c r="DJ1303" s="25"/>
      <c r="DK1303" s="25"/>
      <c r="DL1303" s="25"/>
      <c r="DM1303" s="25"/>
      <c r="DN1303" s="25"/>
      <c r="DO1303" s="25"/>
      <c r="DP1303" s="25"/>
      <c r="DQ1303" s="25"/>
      <c r="DR1303" s="25"/>
      <c r="DS1303" s="25"/>
      <c r="DT1303" s="25"/>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5"/>
      <c r="EW1303" s="25"/>
      <c r="EX1303" s="25"/>
      <c r="EY1303" s="25"/>
      <c r="EZ1303" s="25"/>
      <c r="FA1303" s="25"/>
      <c r="FB1303" s="25"/>
      <c r="FC1303" s="25"/>
      <c r="FD1303" s="25"/>
      <c r="FE1303" s="25"/>
    </row>
    <row r="1304" spans="1:161" x14ac:dyDescent="0.2">
      <c r="A1304" s="25"/>
      <c r="B1304" s="25"/>
      <c r="C1304" s="25"/>
      <c r="D1304" s="88"/>
      <c r="E1304" s="88"/>
      <c r="F1304" s="88"/>
      <c r="G1304" s="88"/>
      <c r="H1304" s="88"/>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c r="CI1304" s="25"/>
      <c r="CJ1304" s="25"/>
      <c r="CK1304" s="25"/>
      <c r="CL1304" s="25"/>
      <c r="CM1304" s="25"/>
      <c r="CN1304" s="25"/>
      <c r="CO1304" s="25"/>
      <c r="CP1304" s="25"/>
      <c r="CQ1304" s="25"/>
      <c r="CR1304" s="25"/>
      <c r="CS1304" s="25"/>
      <c r="CT1304" s="25"/>
      <c r="CU1304" s="25"/>
      <c r="CV1304" s="25"/>
      <c r="CW1304" s="25"/>
      <c r="CX1304" s="25"/>
      <c r="CY1304" s="25"/>
      <c r="CZ1304" s="25"/>
      <c r="DA1304" s="25"/>
      <c r="DB1304" s="25"/>
      <c r="DC1304" s="25"/>
      <c r="DD1304" s="25"/>
      <c r="DE1304" s="25"/>
      <c r="DF1304" s="25"/>
      <c r="DG1304" s="25"/>
      <c r="DH1304" s="25"/>
      <c r="DI1304" s="25"/>
      <c r="DJ1304" s="25"/>
      <c r="DK1304" s="25"/>
      <c r="DL1304" s="25"/>
      <c r="DM1304" s="25"/>
      <c r="DN1304" s="25"/>
      <c r="DO1304" s="25"/>
      <c r="DP1304" s="25"/>
      <c r="DQ1304" s="25"/>
      <c r="DR1304" s="25"/>
      <c r="DS1304" s="25"/>
      <c r="DT1304" s="25"/>
      <c r="DU1304" s="25"/>
      <c r="DV1304" s="25"/>
      <c r="DW1304" s="25"/>
      <c r="DX1304" s="25"/>
      <c r="DY1304" s="25"/>
      <c r="DZ1304" s="25"/>
      <c r="EA1304" s="25"/>
      <c r="EB1304" s="25"/>
      <c r="EC1304" s="25"/>
      <c r="ED1304" s="25"/>
      <c r="EE1304" s="25"/>
      <c r="EF1304" s="25"/>
      <c r="EG1304" s="25"/>
      <c r="EH1304" s="25"/>
      <c r="EI1304" s="25"/>
      <c r="EJ1304" s="25"/>
      <c r="EK1304" s="25"/>
      <c r="EL1304" s="25"/>
      <c r="EM1304" s="25"/>
      <c r="EN1304" s="25"/>
      <c r="EO1304" s="25"/>
      <c r="EP1304" s="25"/>
      <c r="EQ1304" s="25"/>
      <c r="ER1304" s="25"/>
      <c r="ES1304" s="25"/>
      <c r="ET1304" s="25"/>
      <c r="EU1304" s="25"/>
      <c r="EV1304" s="25"/>
      <c r="EW1304" s="25"/>
      <c r="EX1304" s="25"/>
      <c r="EY1304" s="25"/>
      <c r="EZ1304" s="25"/>
      <c r="FA1304" s="25"/>
      <c r="FB1304" s="25"/>
      <c r="FC1304" s="25"/>
      <c r="FD1304" s="25"/>
      <c r="FE1304" s="25"/>
    </row>
    <row r="1305" spans="1:161" x14ac:dyDescent="0.2">
      <c r="A1305" s="25"/>
      <c r="B1305" s="25"/>
      <c r="C1305" s="25"/>
      <c r="D1305" s="88"/>
      <c r="E1305" s="88"/>
      <c r="F1305" s="88"/>
      <c r="G1305" s="88"/>
      <c r="H1305" s="88"/>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c r="CW1305" s="25"/>
      <c r="CX1305" s="25"/>
      <c r="CY1305" s="25"/>
      <c r="CZ1305" s="25"/>
      <c r="DA1305" s="25"/>
      <c r="DB1305" s="25"/>
      <c r="DC1305" s="25"/>
      <c r="DD1305" s="25"/>
      <c r="DE1305" s="25"/>
      <c r="DF1305" s="25"/>
      <c r="DG1305" s="25"/>
      <c r="DH1305" s="25"/>
      <c r="DI1305" s="25"/>
      <c r="DJ1305" s="25"/>
      <c r="DK1305" s="25"/>
      <c r="DL1305" s="25"/>
      <c r="DM1305" s="25"/>
      <c r="DN1305" s="25"/>
      <c r="DO1305" s="25"/>
      <c r="DP1305" s="25"/>
      <c r="DQ1305" s="25"/>
      <c r="DR1305" s="25"/>
      <c r="DS1305" s="25"/>
      <c r="DT1305" s="25"/>
      <c r="DU1305" s="25"/>
      <c r="DV1305" s="25"/>
      <c r="DW1305" s="25"/>
      <c r="DX1305" s="25"/>
      <c r="DY1305" s="25"/>
      <c r="DZ1305" s="25"/>
      <c r="EA1305" s="25"/>
      <c r="EB1305" s="25"/>
      <c r="EC1305" s="25"/>
      <c r="ED1305" s="25"/>
      <c r="EE1305" s="25"/>
      <c r="EF1305" s="25"/>
      <c r="EG1305" s="25"/>
      <c r="EH1305" s="25"/>
      <c r="EI1305" s="25"/>
      <c r="EJ1305" s="25"/>
      <c r="EK1305" s="25"/>
      <c r="EL1305" s="25"/>
      <c r="EM1305" s="25"/>
      <c r="EN1305" s="25"/>
      <c r="EO1305" s="25"/>
      <c r="EP1305" s="25"/>
      <c r="EQ1305" s="25"/>
      <c r="ER1305" s="25"/>
      <c r="ES1305" s="25"/>
      <c r="ET1305" s="25"/>
      <c r="EU1305" s="25"/>
      <c r="EV1305" s="25"/>
      <c r="EW1305" s="25"/>
      <c r="EX1305" s="25"/>
      <c r="EY1305" s="25"/>
      <c r="EZ1305" s="25"/>
      <c r="FA1305" s="25"/>
      <c r="FB1305" s="25"/>
      <c r="FC1305" s="25"/>
      <c r="FD1305" s="25"/>
      <c r="FE1305" s="25"/>
    </row>
    <row r="1306" spans="1:161" x14ac:dyDescent="0.2">
      <c r="A1306" s="25"/>
      <c r="B1306" s="25"/>
      <c r="C1306" s="25"/>
      <c r="D1306" s="88"/>
      <c r="E1306" s="88"/>
      <c r="F1306" s="88"/>
      <c r="G1306" s="88"/>
      <c r="H1306" s="88"/>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c r="DG1306" s="25"/>
      <c r="DH1306" s="25"/>
      <c r="DI1306" s="25"/>
      <c r="DJ1306" s="25"/>
      <c r="DK1306" s="25"/>
      <c r="DL1306" s="25"/>
      <c r="DM1306" s="25"/>
      <c r="DN1306" s="25"/>
      <c r="DO1306" s="25"/>
      <c r="DP1306" s="25"/>
      <c r="DQ1306" s="25"/>
      <c r="DR1306" s="25"/>
      <c r="DS1306" s="25"/>
      <c r="DT1306" s="25"/>
      <c r="DU1306" s="25"/>
      <c r="DV1306" s="25"/>
      <c r="DW1306" s="25"/>
      <c r="DX1306" s="25"/>
      <c r="DY1306" s="25"/>
      <c r="DZ1306" s="25"/>
      <c r="EA1306" s="25"/>
      <c r="EB1306" s="25"/>
      <c r="EC1306" s="25"/>
      <c r="ED1306" s="25"/>
      <c r="EE1306" s="25"/>
      <c r="EF1306" s="25"/>
      <c r="EG1306" s="25"/>
      <c r="EH1306" s="25"/>
      <c r="EI1306" s="25"/>
      <c r="EJ1306" s="25"/>
      <c r="EK1306" s="25"/>
      <c r="EL1306" s="25"/>
      <c r="EM1306" s="25"/>
      <c r="EN1306" s="25"/>
      <c r="EO1306" s="25"/>
      <c r="EP1306" s="25"/>
      <c r="EQ1306" s="25"/>
      <c r="ER1306" s="25"/>
      <c r="ES1306" s="25"/>
      <c r="ET1306" s="25"/>
      <c r="EU1306" s="25"/>
      <c r="EV1306" s="25"/>
      <c r="EW1306" s="25"/>
      <c r="EX1306" s="25"/>
      <c r="EY1306" s="25"/>
      <c r="EZ1306" s="25"/>
      <c r="FA1306" s="25"/>
      <c r="FB1306" s="25"/>
      <c r="FC1306" s="25"/>
      <c r="FD1306" s="25"/>
      <c r="FE1306" s="25"/>
    </row>
    <row r="1307" spans="1:161" x14ac:dyDescent="0.2">
      <c r="A1307" s="25"/>
      <c r="B1307" s="25"/>
      <c r="C1307" s="25"/>
      <c r="D1307" s="88"/>
      <c r="E1307" s="88"/>
      <c r="F1307" s="88"/>
      <c r="G1307" s="88"/>
      <c r="H1307" s="88"/>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5"/>
      <c r="CF1307" s="25"/>
      <c r="CG1307" s="25"/>
      <c r="CH1307" s="25"/>
      <c r="CI1307" s="25"/>
      <c r="CJ1307" s="25"/>
      <c r="CK1307" s="25"/>
      <c r="CL1307" s="25"/>
      <c r="CM1307" s="25"/>
      <c r="CN1307" s="25"/>
      <c r="CO1307" s="25"/>
      <c r="CP1307" s="25"/>
      <c r="CQ1307" s="25"/>
      <c r="CR1307" s="25"/>
      <c r="CS1307" s="25"/>
      <c r="CT1307" s="25"/>
      <c r="CU1307" s="25"/>
      <c r="CV1307" s="25"/>
      <c r="CW1307" s="25"/>
      <c r="CX1307" s="25"/>
      <c r="CY1307" s="25"/>
      <c r="CZ1307" s="25"/>
      <c r="DA1307" s="25"/>
      <c r="DB1307" s="25"/>
      <c r="DC1307" s="25"/>
      <c r="DD1307" s="25"/>
      <c r="DE1307" s="25"/>
      <c r="DF1307" s="25"/>
      <c r="DG1307" s="25"/>
      <c r="DH1307" s="25"/>
      <c r="DI1307" s="25"/>
      <c r="DJ1307" s="25"/>
      <c r="DK1307" s="25"/>
      <c r="DL1307" s="25"/>
      <c r="DM1307" s="25"/>
      <c r="DN1307" s="25"/>
      <c r="DO1307" s="25"/>
      <c r="DP1307" s="25"/>
      <c r="DQ1307" s="25"/>
      <c r="DR1307" s="25"/>
      <c r="DS1307" s="25"/>
      <c r="DT1307" s="25"/>
      <c r="DU1307" s="25"/>
      <c r="DV1307" s="25"/>
      <c r="DW1307" s="25"/>
      <c r="DX1307" s="25"/>
      <c r="DY1307" s="25"/>
      <c r="DZ1307" s="25"/>
      <c r="EA1307" s="25"/>
      <c r="EB1307" s="25"/>
      <c r="EC1307" s="25"/>
      <c r="ED1307" s="25"/>
      <c r="EE1307" s="25"/>
      <c r="EF1307" s="25"/>
      <c r="EG1307" s="25"/>
      <c r="EH1307" s="25"/>
      <c r="EI1307" s="25"/>
      <c r="EJ1307" s="25"/>
      <c r="EK1307" s="25"/>
      <c r="EL1307" s="25"/>
      <c r="EM1307" s="25"/>
      <c r="EN1307" s="25"/>
      <c r="EO1307" s="25"/>
      <c r="EP1307" s="25"/>
      <c r="EQ1307" s="25"/>
      <c r="ER1307" s="25"/>
      <c r="ES1307" s="25"/>
      <c r="ET1307" s="25"/>
      <c r="EU1307" s="25"/>
      <c r="EV1307" s="25"/>
      <c r="EW1307" s="25"/>
      <c r="EX1307" s="25"/>
      <c r="EY1307" s="25"/>
      <c r="EZ1307" s="25"/>
      <c r="FA1307" s="25"/>
      <c r="FB1307" s="25"/>
      <c r="FC1307" s="25"/>
      <c r="FD1307" s="25"/>
      <c r="FE1307" s="25"/>
    </row>
    <row r="1308" spans="1:161" x14ac:dyDescent="0.2">
      <c r="A1308" s="25"/>
      <c r="B1308" s="25"/>
      <c r="C1308" s="25"/>
      <c r="D1308" s="88"/>
      <c r="E1308" s="88"/>
      <c r="F1308" s="88"/>
      <c r="G1308" s="88"/>
      <c r="H1308" s="88"/>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c r="DD1308" s="25"/>
      <c r="DE1308" s="25"/>
      <c r="DF1308" s="25"/>
      <c r="DG1308" s="25"/>
      <c r="DH1308" s="25"/>
      <c r="DI1308" s="25"/>
      <c r="DJ1308" s="25"/>
      <c r="DK1308" s="25"/>
      <c r="DL1308" s="25"/>
      <c r="DM1308" s="25"/>
      <c r="DN1308" s="25"/>
      <c r="DO1308" s="25"/>
      <c r="DP1308" s="25"/>
      <c r="DQ1308" s="25"/>
      <c r="DR1308" s="25"/>
      <c r="DS1308" s="25"/>
      <c r="DT1308" s="25"/>
      <c r="DU1308" s="25"/>
      <c r="DV1308" s="25"/>
      <c r="DW1308" s="25"/>
      <c r="DX1308" s="25"/>
      <c r="DY1308" s="25"/>
      <c r="DZ1308" s="25"/>
      <c r="EA1308" s="25"/>
      <c r="EB1308" s="25"/>
      <c r="EC1308" s="25"/>
      <c r="ED1308" s="25"/>
      <c r="EE1308" s="25"/>
      <c r="EF1308" s="25"/>
      <c r="EG1308" s="25"/>
      <c r="EH1308" s="25"/>
      <c r="EI1308" s="25"/>
      <c r="EJ1308" s="25"/>
      <c r="EK1308" s="25"/>
      <c r="EL1308" s="25"/>
      <c r="EM1308" s="25"/>
      <c r="EN1308" s="25"/>
      <c r="EO1308" s="25"/>
      <c r="EP1308" s="25"/>
      <c r="EQ1308" s="25"/>
      <c r="ER1308" s="25"/>
      <c r="ES1308" s="25"/>
      <c r="ET1308" s="25"/>
      <c r="EU1308" s="25"/>
      <c r="EV1308" s="25"/>
      <c r="EW1308" s="25"/>
      <c r="EX1308" s="25"/>
      <c r="EY1308" s="25"/>
      <c r="EZ1308" s="25"/>
      <c r="FA1308" s="25"/>
      <c r="FB1308" s="25"/>
      <c r="FC1308" s="25"/>
      <c r="FD1308" s="25"/>
      <c r="FE1308" s="25"/>
    </row>
    <row r="1309" spans="1:161" x14ac:dyDescent="0.2">
      <c r="A1309" s="25"/>
      <c r="B1309" s="25"/>
      <c r="C1309" s="25"/>
      <c r="D1309" s="88"/>
      <c r="E1309" s="88"/>
      <c r="F1309" s="88"/>
      <c r="G1309" s="88"/>
      <c r="H1309" s="88"/>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c r="DD1309" s="25"/>
      <c r="DE1309" s="25"/>
      <c r="DF1309" s="25"/>
      <c r="DG1309" s="25"/>
      <c r="DH1309" s="25"/>
      <c r="DI1309" s="25"/>
      <c r="DJ1309" s="25"/>
      <c r="DK1309" s="25"/>
      <c r="DL1309" s="25"/>
      <c r="DM1309" s="25"/>
      <c r="DN1309" s="25"/>
      <c r="DO1309" s="25"/>
      <c r="DP1309" s="25"/>
      <c r="DQ1309" s="25"/>
      <c r="DR1309" s="25"/>
      <c r="DS1309" s="25"/>
      <c r="DT1309" s="25"/>
      <c r="DU1309" s="25"/>
      <c r="DV1309" s="25"/>
      <c r="DW1309" s="25"/>
      <c r="DX1309" s="25"/>
      <c r="DY1309" s="25"/>
      <c r="DZ1309" s="25"/>
      <c r="EA1309" s="25"/>
      <c r="EB1309" s="25"/>
      <c r="EC1309" s="25"/>
      <c r="ED1309" s="25"/>
      <c r="EE1309" s="25"/>
      <c r="EF1309" s="25"/>
      <c r="EG1309" s="25"/>
      <c r="EH1309" s="25"/>
      <c r="EI1309" s="25"/>
      <c r="EJ1309" s="25"/>
      <c r="EK1309" s="25"/>
      <c r="EL1309" s="25"/>
      <c r="EM1309" s="25"/>
      <c r="EN1309" s="25"/>
      <c r="EO1309" s="25"/>
      <c r="EP1309" s="25"/>
      <c r="EQ1309" s="25"/>
      <c r="ER1309" s="25"/>
      <c r="ES1309" s="25"/>
      <c r="ET1309" s="25"/>
      <c r="EU1309" s="25"/>
      <c r="EV1309" s="25"/>
      <c r="EW1309" s="25"/>
      <c r="EX1309" s="25"/>
      <c r="EY1309" s="25"/>
      <c r="EZ1309" s="25"/>
      <c r="FA1309" s="25"/>
      <c r="FB1309" s="25"/>
      <c r="FC1309" s="25"/>
      <c r="FD1309" s="25"/>
      <c r="FE1309" s="25"/>
    </row>
    <row r="1310" spans="1:161" x14ac:dyDescent="0.2">
      <c r="A1310" s="25"/>
      <c r="B1310" s="25"/>
      <c r="C1310" s="25"/>
      <c r="D1310" s="88"/>
      <c r="E1310" s="88"/>
      <c r="F1310" s="88"/>
      <c r="G1310" s="88"/>
      <c r="H1310" s="88"/>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row>
    <row r="1311" spans="1:161" x14ac:dyDescent="0.2">
      <c r="A1311" s="25"/>
      <c r="B1311" s="25"/>
      <c r="C1311" s="25"/>
      <c r="D1311" s="88"/>
      <c r="E1311" s="88"/>
      <c r="F1311" s="88"/>
      <c r="G1311" s="88"/>
      <c r="H1311" s="88"/>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c r="DG1311" s="25"/>
      <c r="DH1311" s="25"/>
      <c r="DI1311" s="25"/>
      <c r="DJ1311" s="25"/>
      <c r="DK1311" s="25"/>
      <c r="DL1311" s="25"/>
      <c r="DM1311" s="25"/>
      <c r="DN1311" s="25"/>
      <c r="DO1311" s="25"/>
      <c r="DP1311" s="25"/>
      <c r="DQ1311" s="25"/>
      <c r="DR1311" s="25"/>
      <c r="DS1311" s="25"/>
      <c r="DT1311" s="25"/>
      <c r="DU1311" s="25"/>
      <c r="DV1311" s="25"/>
      <c r="DW1311" s="25"/>
      <c r="DX1311" s="25"/>
      <c r="DY1311" s="25"/>
      <c r="DZ1311" s="25"/>
      <c r="EA1311" s="25"/>
      <c r="EB1311" s="25"/>
      <c r="EC1311" s="25"/>
      <c r="ED1311" s="25"/>
      <c r="EE1311" s="25"/>
      <c r="EF1311" s="25"/>
      <c r="EG1311" s="25"/>
      <c r="EH1311" s="25"/>
      <c r="EI1311" s="25"/>
      <c r="EJ1311" s="25"/>
      <c r="EK1311" s="25"/>
      <c r="EL1311" s="25"/>
      <c r="EM1311" s="25"/>
      <c r="EN1311" s="25"/>
      <c r="EO1311" s="25"/>
      <c r="EP1311" s="25"/>
      <c r="EQ1311" s="25"/>
      <c r="ER1311" s="25"/>
      <c r="ES1311" s="25"/>
      <c r="ET1311" s="25"/>
      <c r="EU1311" s="25"/>
      <c r="EV1311" s="25"/>
      <c r="EW1311" s="25"/>
      <c r="EX1311" s="25"/>
      <c r="EY1311" s="25"/>
      <c r="EZ1311" s="25"/>
      <c r="FA1311" s="25"/>
      <c r="FB1311" s="25"/>
      <c r="FC1311" s="25"/>
      <c r="FD1311" s="25"/>
      <c r="FE1311" s="25"/>
    </row>
    <row r="1312" spans="1:161" x14ac:dyDescent="0.2">
      <c r="A1312" s="25"/>
      <c r="B1312" s="25"/>
      <c r="C1312" s="25"/>
      <c r="D1312" s="88"/>
      <c r="E1312" s="88"/>
      <c r="F1312" s="88"/>
      <c r="G1312" s="88"/>
      <c r="H1312" s="88"/>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c r="DD1312" s="25"/>
      <c r="DE1312" s="25"/>
      <c r="DF1312" s="25"/>
      <c r="DG1312" s="25"/>
      <c r="DH1312" s="25"/>
      <c r="DI1312" s="25"/>
      <c r="DJ1312" s="25"/>
      <c r="DK1312" s="25"/>
      <c r="DL1312" s="25"/>
      <c r="DM1312" s="25"/>
      <c r="DN1312" s="25"/>
      <c r="DO1312" s="25"/>
      <c r="DP1312" s="25"/>
      <c r="DQ1312" s="25"/>
      <c r="DR1312" s="25"/>
      <c r="DS1312" s="25"/>
      <c r="DT1312" s="25"/>
      <c r="DU1312" s="25"/>
      <c r="DV1312" s="25"/>
      <c r="DW1312" s="25"/>
      <c r="DX1312" s="25"/>
      <c r="DY1312" s="25"/>
      <c r="DZ1312" s="25"/>
      <c r="EA1312" s="25"/>
      <c r="EB1312" s="25"/>
      <c r="EC1312" s="25"/>
      <c r="ED1312" s="25"/>
      <c r="EE1312" s="25"/>
      <c r="EF1312" s="25"/>
      <c r="EG1312" s="25"/>
      <c r="EH1312" s="25"/>
      <c r="EI1312" s="25"/>
      <c r="EJ1312" s="25"/>
      <c r="EK1312" s="25"/>
      <c r="EL1312" s="25"/>
      <c r="EM1312" s="25"/>
      <c r="EN1312" s="25"/>
      <c r="EO1312" s="25"/>
      <c r="EP1312" s="25"/>
      <c r="EQ1312" s="25"/>
      <c r="ER1312" s="25"/>
      <c r="ES1312" s="25"/>
      <c r="ET1312" s="25"/>
      <c r="EU1312" s="25"/>
      <c r="EV1312" s="25"/>
      <c r="EW1312" s="25"/>
      <c r="EX1312" s="25"/>
      <c r="EY1312" s="25"/>
      <c r="EZ1312" s="25"/>
      <c r="FA1312" s="25"/>
      <c r="FB1312" s="25"/>
      <c r="FC1312" s="25"/>
      <c r="FD1312" s="25"/>
      <c r="FE1312" s="25"/>
    </row>
    <row r="1313" spans="1:161" x14ac:dyDescent="0.2">
      <c r="A1313" s="25"/>
      <c r="B1313" s="25"/>
      <c r="C1313" s="25"/>
      <c r="D1313" s="88"/>
      <c r="E1313" s="88"/>
      <c r="F1313" s="88"/>
      <c r="G1313" s="88"/>
      <c r="H1313" s="88"/>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c r="DG1313" s="25"/>
      <c r="DH1313" s="25"/>
      <c r="DI1313" s="25"/>
      <c r="DJ1313" s="25"/>
      <c r="DK1313" s="25"/>
      <c r="DL1313" s="25"/>
      <c r="DM1313" s="25"/>
      <c r="DN1313" s="25"/>
      <c r="DO1313" s="25"/>
      <c r="DP1313" s="25"/>
      <c r="DQ1313" s="25"/>
      <c r="DR1313" s="25"/>
      <c r="DS1313" s="25"/>
      <c r="DT1313" s="25"/>
      <c r="DU1313" s="25"/>
      <c r="DV1313" s="25"/>
      <c r="DW1313" s="25"/>
      <c r="DX1313" s="25"/>
      <c r="DY1313" s="25"/>
      <c r="DZ1313" s="25"/>
      <c r="EA1313" s="25"/>
      <c r="EB1313" s="25"/>
      <c r="EC1313" s="25"/>
      <c r="ED1313" s="25"/>
      <c r="EE1313" s="25"/>
      <c r="EF1313" s="25"/>
      <c r="EG1313" s="25"/>
      <c r="EH1313" s="25"/>
      <c r="EI1313" s="25"/>
      <c r="EJ1313" s="25"/>
      <c r="EK1313" s="25"/>
      <c r="EL1313" s="25"/>
      <c r="EM1313" s="25"/>
      <c r="EN1313" s="25"/>
      <c r="EO1313" s="25"/>
      <c r="EP1313" s="25"/>
      <c r="EQ1313" s="25"/>
      <c r="ER1313" s="25"/>
      <c r="ES1313" s="25"/>
      <c r="ET1313" s="25"/>
      <c r="EU1313" s="25"/>
      <c r="EV1313" s="25"/>
      <c r="EW1313" s="25"/>
      <c r="EX1313" s="25"/>
      <c r="EY1313" s="25"/>
      <c r="EZ1313" s="25"/>
      <c r="FA1313" s="25"/>
      <c r="FB1313" s="25"/>
      <c r="FC1313" s="25"/>
      <c r="FD1313" s="25"/>
      <c r="FE1313" s="25"/>
    </row>
    <row r="1314" spans="1:161" x14ac:dyDescent="0.2">
      <c r="A1314" s="25"/>
      <c r="B1314" s="25"/>
      <c r="C1314" s="25"/>
      <c r="D1314" s="88"/>
      <c r="E1314" s="88"/>
      <c r="F1314" s="88"/>
      <c r="G1314" s="88"/>
      <c r="H1314" s="88"/>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5"/>
      <c r="CF1314" s="25"/>
      <c r="CG1314" s="25"/>
      <c r="CH1314" s="25"/>
      <c r="CI1314" s="25"/>
      <c r="CJ1314" s="25"/>
      <c r="CK1314" s="25"/>
      <c r="CL1314" s="25"/>
      <c r="CM1314" s="25"/>
      <c r="CN1314" s="25"/>
      <c r="CO1314" s="25"/>
      <c r="CP1314" s="25"/>
      <c r="CQ1314" s="25"/>
      <c r="CR1314" s="25"/>
      <c r="CS1314" s="25"/>
      <c r="CT1314" s="25"/>
      <c r="CU1314" s="25"/>
      <c r="CV1314" s="25"/>
      <c r="CW1314" s="25"/>
      <c r="CX1314" s="25"/>
      <c r="CY1314" s="25"/>
      <c r="CZ1314" s="25"/>
      <c r="DA1314" s="25"/>
      <c r="DB1314" s="25"/>
      <c r="DC1314" s="25"/>
      <c r="DD1314" s="25"/>
      <c r="DE1314" s="25"/>
      <c r="DF1314" s="25"/>
      <c r="DG1314" s="25"/>
      <c r="DH1314" s="25"/>
      <c r="DI1314" s="25"/>
      <c r="DJ1314" s="25"/>
      <c r="DK1314" s="25"/>
      <c r="DL1314" s="25"/>
      <c r="DM1314" s="25"/>
      <c r="DN1314" s="25"/>
      <c r="DO1314" s="25"/>
      <c r="DP1314" s="25"/>
      <c r="DQ1314" s="25"/>
      <c r="DR1314" s="25"/>
      <c r="DS1314" s="25"/>
      <c r="DT1314" s="25"/>
      <c r="DU1314" s="25"/>
      <c r="DV1314" s="25"/>
      <c r="DW1314" s="25"/>
      <c r="DX1314" s="25"/>
      <c r="DY1314" s="25"/>
      <c r="DZ1314" s="25"/>
      <c r="EA1314" s="25"/>
      <c r="EB1314" s="25"/>
      <c r="EC1314" s="25"/>
      <c r="ED1314" s="25"/>
      <c r="EE1314" s="25"/>
      <c r="EF1314" s="25"/>
      <c r="EG1314" s="25"/>
      <c r="EH1314" s="25"/>
      <c r="EI1314" s="25"/>
      <c r="EJ1314" s="25"/>
      <c r="EK1314" s="25"/>
      <c r="EL1314" s="25"/>
      <c r="EM1314" s="25"/>
      <c r="EN1314" s="25"/>
      <c r="EO1314" s="25"/>
      <c r="EP1314" s="25"/>
      <c r="EQ1314" s="25"/>
      <c r="ER1314" s="25"/>
      <c r="ES1314" s="25"/>
      <c r="ET1314" s="25"/>
      <c r="EU1314" s="25"/>
      <c r="EV1314" s="25"/>
      <c r="EW1314" s="25"/>
      <c r="EX1314" s="25"/>
      <c r="EY1314" s="25"/>
      <c r="EZ1314" s="25"/>
      <c r="FA1314" s="25"/>
      <c r="FB1314" s="25"/>
      <c r="FC1314" s="25"/>
      <c r="FD1314" s="25"/>
      <c r="FE1314" s="25"/>
    </row>
    <row r="1315" spans="1:161" x14ac:dyDescent="0.2">
      <c r="A1315" s="25"/>
      <c r="B1315" s="25"/>
      <c r="C1315" s="25"/>
      <c r="D1315" s="88"/>
      <c r="E1315" s="88"/>
      <c r="F1315" s="88"/>
      <c r="G1315" s="88"/>
      <c r="H1315" s="88"/>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5"/>
      <c r="CF1315" s="25"/>
      <c r="CG1315" s="25"/>
      <c r="CH1315" s="25"/>
      <c r="CI1315" s="25"/>
      <c r="CJ1315" s="25"/>
      <c r="CK1315" s="25"/>
      <c r="CL1315" s="25"/>
      <c r="CM1315" s="25"/>
      <c r="CN1315" s="25"/>
      <c r="CO1315" s="25"/>
      <c r="CP1315" s="25"/>
      <c r="CQ1315" s="25"/>
      <c r="CR1315" s="25"/>
      <c r="CS1315" s="25"/>
      <c r="CT1315" s="25"/>
      <c r="CU1315" s="25"/>
      <c r="CV1315" s="25"/>
      <c r="CW1315" s="25"/>
      <c r="CX1315" s="25"/>
      <c r="CY1315" s="25"/>
      <c r="CZ1315" s="25"/>
      <c r="DA1315" s="25"/>
      <c r="DB1315" s="25"/>
      <c r="DC1315" s="25"/>
      <c r="DD1315" s="25"/>
      <c r="DE1315" s="25"/>
      <c r="DF1315" s="25"/>
      <c r="DG1315" s="25"/>
      <c r="DH1315" s="25"/>
      <c r="DI1315" s="25"/>
      <c r="DJ1315" s="25"/>
      <c r="DK1315" s="25"/>
      <c r="DL1315" s="25"/>
      <c r="DM1315" s="25"/>
      <c r="DN1315" s="25"/>
      <c r="DO1315" s="25"/>
      <c r="DP1315" s="25"/>
      <c r="DQ1315" s="25"/>
      <c r="DR1315" s="25"/>
      <c r="DS1315" s="25"/>
      <c r="DT1315" s="25"/>
      <c r="DU1315" s="25"/>
      <c r="DV1315" s="25"/>
      <c r="DW1315" s="25"/>
      <c r="DX1315" s="25"/>
      <c r="DY1315" s="25"/>
      <c r="DZ1315" s="25"/>
      <c r="EA1315" s="25"/>
      <c r="EB1315" s="25"/>
      <c r="EC1315" s="25"/>
      <c r="ED1315" s="25"/>
      <c r="EE1315" s="25"/>
      <c r="EF1315" s="25"/>
      <c r="EG1315" s="25"/>
      <c r="EH1315" s="25"/>
      <c r="EI1315" s="25"/>
      <c r="EJ1315" s="25"/>
      <c r="EK1315" s="25"/>
      <c r="EL1315" s="25"/>
      <c r="EM1315" s="25"/>
      <c r="EN1315" s="25"/>
      <c r="EO1315" s="25"/>
      <c r="EP1315" s="25"/>
      <c r="EQ1315" s="25"/>
      <c r="ER1315" s="25"/>
      <c r="ES1315" s="25"/>
      <c r="ET1315" s="25"/>
      <c r="EU1315" s="25"/>
      <c r="EV1315" s="25"/>
      <c r="EW1315" s="25"/>
      <c r="EX1315" s="25"/>
      <c r="EY1315" s="25"/>
      <c r="EZ1315" s="25"/>
      <c r="FA1315" s="25"/>
      <c r="FB1315" s="25"/>
      <c r="FC1315" s="25"/>
      <c r="FD1315" s="25"/>
      <c r="FE1315" s="25"/>
    </row>
    <row r="1316" spans="1:161" x14ac:dyDescent="0.2">
      <c r="A1316" s="25"/>
      <c r="B1316" s="25"/>
      <c r="C1316" s="25"/>
      <c r="D1316" s="88"/>
      <c r="E1316" s="88"/>
      <c r="F1316" s="88"/>
      <c r="G1316" s="88"/>
      <c r="H1316" s="88"/>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c r="DE1316" s="25"/>
      <c r="DF1316" s="25"/>
      <c r="DG1316" s="25"/>
      <c r="DH1316" s="25"/>
      <c r="DI1316" s="25"/>
      <c r="DJ1316" s="25"/>
      <c r="DK1316" s="25"/>
      <c r="DL1316" s="25"/>
      <c r="DM1316" s="25"/>
      <c r="DN1316" s="25"/>
      <c r="DO1316" s="25"/>
      <c r="DP1316" s="25"/>
      <c r="DQ1316" s="25"/>
      <c r="DR1316" s="25"/>
      <c r="DS1316" s="25"/>
      <c r="DT1316" s="25"/>
      <c r="DU1316" s="25"/>
      <c r="DV1316" s="25"/>
      <c r="DW1316" s="25"/>
      <c r="DX1316" s="25"/>
      <c r="DY1316" s="25"/>
      <c r="DZ1316" s="25"/>
      <c r="EA1316" s="25"/>
      <c r="EB1316" s="25"/>
      <c r="EC1316" s="25"/>
      <c r="ED1316" s="25"/>
      <c r="EE1316" s="25"/>
      <c r="EF1316" s="25"/>
      <c r="EG1316" s="25"/>
      <c r="EH1316" s="25"/>
      <c r="EI1316" s="25"/>
      <c r="EJ1316" s="25"/>
      <c r="EK1316" s="25"/>
      <c r="EL1316" s="25"/>
      <c r="EM1316" s="25"/>
      <c r="EN1316" s="25"/>
      <c r="EO1316" s="25"/>
      <c r="EP1316" s="25"/>
      <c r="EQ1316" s="25"/>
      <c r="ER1316" s="25"/>
      <c r="ES1316" s="25"/>
      <c r="ET1316" s="25"/>
      <c r="EU1316" s="25"/>
      <c r="EV1316" s="25"/>
      <c r="EW1316" s="25"/>
      <c r="EX1316" s="25"/>
      <c r="EY1316" s="25"/>
      <c r="EZ1316" s="25"/>
      <c r="FA1316" s="25"/>
      <c r="FB1316" s="25"/>
      <c r="FC1316" s="25"/>
      <c r="FD1316" s="25"/>
      <c r="FE1316" s="25"/>
    </row>
    <row r="1317" spans="1:161" x14ac:dyDescent="0.2">
      <c r="A1317" s="25"/>
      <c r="B1317" s="25"/>
      <c r="C1317" s="25"/>
      <c r="D1317" s="88"/>
      <c r="E1317" s="88"/>
      <c r="F1317" s="88"/>
      <c r="G1317" s="88"/>
      <c r="H1317" s="88"/>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c r="DG1317" s="25"/>
      <c r="DH1317" s="25"/>
      <c r="DI1317" s="25"/>
      <c r="DJ1317" s="25"/>
      <c r="DK1317" s="25"/>
      <c r="DL1317" s="25"/>
      <c r="DM1317" s="25"/>
      <c r="DN1317" s="25"/>
      <c r="DO1317" s="25"/>
      <c r="DP1317" s="25"/>
      <c r="DQ1317" s="25"/>
      <c r="DR1317" s="25"/>
      <c r="DS1317" s="25"/>
      <c r="DT1317" s="25"/>
      <c r="DU1317" s="25"/>
      <c r="DV1317" s="25"/>
      <c r="DW1317" s="25"/>
      <c r="DX1317" s="25"/>
      <c r="DY1317" s="25"/>
      <c r="DZ1317" s="25"/>
      <c r="EA1317" s="25"/>
      <c r="EB1317" s="25"/>
      <c r="EC1317" s="25"/>
      <c r="ED1317" s="25"/>
      <c r="EE1317" s="25"/>
      <c r="EF1317" s="25"/>
      <c r="EG1317" s="25"/>
      <c r="EH1317" s="25"/>
      <c r="EI1317" s="25"/>
      <c r="EJ1317" s="25"/>
      <c r="EK1317" s="25"/>
      <c r="EL1317" s="25"/>
      <c r="EM1317" s="25"/>
      <c r="EN1317" s="25"/>
      <c r="EO1317" s="25"/>
      <c r="EP1317" s="25"/>
      <c r="EQ1317" s="25"/>
      <c r="ER1317" s="25"/>
      <c r="ES1317" s="25"/>
      <c r="ET1317" s="25"/>
      <c r="EU1317" s="25"/>
      <c r="EV1317" s="25"/>
      <c r="EW1317" s="25"/>
      <c r="EX1317" s="25"/>
      <c r="EY1317" s="25"/>
      <c r="EZ1317" s="25"/>
      <c r="FA1317" s="25"/>
      <c r="FB1317" s="25"/>
      <c r="FC1317" s="25"/>
      <c r="FD1317" s="25"/>
      <c r="FE1317" s="25"/>
    </row>
    <row r="1318" spans="1:161" x14ac:dyDescent="0.2">
      <c r="A1318" s="25"/>
      <c r="B1318" s="25"/>
      <c r="C1318" s="25"/>
      <c r="D1318" s="88"/>
      <c r="E1318" s="88"/>
      <c r="F1318" s="88"/>
      <c r="G1318" s="88"/>
      <c r="H1318" s="88"/>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row>
    <row r="1319" spans="1:161" x14ac:dyDescent="0.2">
      <c r="A1319" s="25"/>
      <c r="B1319" s="25"/>
      <c r="C1319" s="25"/>
      <c r="D1319" s="88"/>
      <c r="E1319" s="88"/>
      <c r="F1319" s="88"/>
      <c r="G1319" s="88"/>
      <c r="H1319" s="88"/>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c r="DD1319" s="25"/>
      <c r="DE1319" s="25"/>
      <c r="DF1319" s="25"/>
      <c r="DG1319" s="25"/>
      <c r="DH1319" s="25"/>
      <c r="DI1319" s="25"/>
      <c r="DJ1319" s="25"/>
      <c r="DK1319" s="25"/>
      <c r="DL1319" s="25"/>
      <c r="DM1319" s="25"/>
      <c r="DN1319" s="25"/>
      <c r="DO1319" s="25"/>
      <c r="DP1319" s="25"/>
      <c r="DQ1319" s="25"/>
      <c r="DR1319" s="25"/>
      <c r="DS1319" s="25"/>
      <c r="DT1319" s="25"/>
      <c r="DU1319" s="25"/>
      <c r="DV1319" s="25"/>
      <c r="DW1319" s="25"/>
      <c r="DX1319" s="25"/>
      <c r="DY1319" s="25"/>
      <c r="DZ1319" s="25"/>
      <c r="EA1319" s="25"/>
      <c r="EB1319" s="25"/>
      <c r="EC1319" s="25"/>
      <c r="ED1319" s="25"/>
      <c r="EE1319" s="25"/>
      <c r="EF1319" s="25"/>
      <c r="EG1319" s="25"/>
      <c r="EH1319" s="25"/>
      <c r="EI1319" s="25"/>
      <c r="EJ1319" s="25"/>
      <c r="EK1319" s="25"/>
      <c r="EL1319" s="25"/>
      <c r="EM1319" s="25"/>
      <c r="EN1319" s="25"/>
      <c r="EO1319" s="25"/>
      <c r="EP1319" s="25"/>
      <c r="EQ1319" s="25"/>
      <c r="ER1319" s="25"/>
      <c r="ES1319" s="25"/>
      <c r="ET1319" s="25"/>
      <c r="EU1319" s="25"/>
      <c r="EV1319" s="25"/>
      <c r="EW1319" s="25"/>
      <c r="EX1319" s="25"/>
      <c r="EY1319" s="25"/>
      <c r="EZ1319" s="25"/>
      <c r="FA1319" s="25"/>
      <c r="FB1319" s="25"/>
      <c r="FC1319" s="25"/>
      <c r="FD1319" s="25"/>
      <c r="FE1319" s="25"/>
    </row>
    <row r="1320" spans="1:161" x14ac:dyDescent="0.2">
      <c r="A1320" s="25"/>
      <c r="B1320" s="25"/>
      <c r="C1320" s="25"/>
      <c r="D1320" s="88"/>
      <c r="E1320" s="88"/>
      <c r="F1320" s="88"/>
      <c r="G1320" s="88"/>
      <c r="H1320" s="88"/>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5"/>
      <c r="CF1320" s="25"/>
      <c r="CG1320" s="25"/>
      <c r="CH1320" s="25"/>
      <c r="CI1320" s="25"/>
      <c r="CJ1320" s="25"/>
      <c r="CK1320" s="25"/>
      <c r="CL1320" s="25"/>
      <c r="CM1320" s="25"/>
      <c r="CN1320" s="25"/>
      <c r="CO1320" s="25"/>
      <c r="CP1320" s="25"/>
      <c r="CQ1320" s="25"/>
      <c r="CR1320" s="25"/>
      <c r="CS1320" s="25"/>
      <c r="CT1320" s="25"/>
      <c r="CU1320" s="25"/>
      <c r="CV1320" s="25"/>
      <c r="CW1320" s="25"/>
      <c r="CX1320" s="25"/>
      <c r="CY1320" s="25"/>
      <c r="CZ1320" s="25"/>
      <c r="DA1320" s="25"/>
      <c r="DB1320" s="25"/>
      <c r="DC1320" s="25"/>
      <c r="DD1320" s="25"/>
      <c r="DE1320" s="25"/>
      <c r="DF1320" s="25"/>
      <c r="DG1320" s="25"/>
      <c r="DH1320" s="25"/>
      <c r="DI1320" s="25"/>
      <c r="DJ1320" s="25"/>
      <c r="DK1320" s="25"/>
      <c r="DL1320" s="25"/>
      <c r="DM1320" s="25"/>
      <c r="DN1320" s="25"/>
      <c r="DO1320" s="25"/>
      <c r="DP1320" s="25"/>
      <c r="DQ1320" s="25"/>
      <c r="DR1320" s="25"/>
      <c r="DS1320" s="25"/>
      <c r="DT1320" s="25"/>
      <c r="DU1320" s="25"/>
      <c r="DV1320" s="25"/>
      <c r="DW1320" s="25"/>
      <c r="DX1320" s="25"/>
      <c r="DY1320" s="25"/>
      <c r="DZ1320" s="25"/>
      <c r="EA1320" s="25"/>
      <c r="EB1320" s="25"/>
      <c r="EC1320" s="25"/>
      <c r="ED1320" s="25"/>
      <c r="EE1320" s="25"/>
      <c r="EF1320" s="25"/>
      <c r="EG1320" s="25"/>
      <c r="EH1320" s="25"/>
      <c r="EI1320" s="25"/>
      <c r="EJ1320" s="25"/>
      <c r="EK1320" s="25"/>
      <c r="EL1320" s="25"/>
      <c r="EM1320" s="25"/>
      <c r="EN1320" s="25"/>
      <c r="EO1320" s="25"/>
      <c r="EP1320" s="25"/>
      <c r="EQ1320" s="25"/>
      <c r="ER1320" s="25"/>
      <c r="ES1320" s="25"/>
      <c r="ET1320" s="25"/>
      <c r="EU1320" s="25"/>
      <c r="EV1320" s="25"/>
      <c r="EW1320" s="25"/>
      <c r="EX1320" s="25"/>
      <c r="EY1320" s="25"/>
      <c r="EZ1320" s="25"/>
      <c r="FA1320" s="25"/>
      <c r="FB1320" s="25"/>
      <c r="FC1320" s="25"/>
      <c r="FD1320" s="25"/>
      <c r="FE1320" s="25"/>
    </row>
    <row r="1321" spans="1:161" x14ac:dyDescent="0.2">
      <c r="A1321" s="25"/>
      <c r="B1321" s="25"/>
      <c r="C1321" s="25"/>
      <c r="D1321" s="88"/>
      <c r="E1321" s="88"/>
      <c r="F1321" s="88"/>
      <c r="G1321" s="88"/>
      <c r="H1321" s="88"/>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c r="CW1321" s="25"/>
      <c r="CX1321" s="25"/>
      <c r="CY1321" s="25"/>
      <c r="CZ1321" s="25"/>
      <c r="DA1321" s="25"/>
      <c r="DB1321" s="25"/>
      <c r="DC1321" s="25"/>
      <c r="DD1321" s="25"/>
      <c r="DE1321" s="25"/>
      <c r="DF1321" s="25"/>
      <c r="DG1321" s="25"/>
      <c r="DH1321" s="25"/>
      <c r="DI1321" s="25"/>
      <c r="DJ1321" s="25"/>
      <c r="DK1321" s="25"/>
      <c r="DL1321" s="25"/>
      <c r="DM1321" s="25"/>
      <c r="DN1321" s="25"/>
      <c r="DO1321" s="25"/>
      <c r="DP1321" s="25"/>
      <c r="DQ1321" s="25"/>
      <c r="DR1321" s="25"/>
      <c r="DS1321" s="25"/>
      <c r="DT1321" s="25"/>
      <c r="DU1321" s="25"/>
      <c r="DV1321" s="25"/>
      <c r="DW1321" s="25"/>
      <c r="DX1321" s="25"/>
      <c r="DY1321" s="25"/>
      <c r="DZ1321" s="25"/>
      <c r="EA1321" s="25"/>
      <c r="EB1321" s="25"/>
      <c r="EC1321" s="25"/>
      <c r="ED1321" s="25"/>
      <c r="EE1321" s="25"/>
      <c r="EF1321" s="25"/>
      <c r="EG1321" s="25"/>
      <c r="EH1321" s="25"/>
      <c r="EI1321" s="25"/>
      <c r="EJ1321" s="25"/>
      <c r="EK1321" s="25"/>
      <c r="EL1321" s="25"/>
      <c r="EM1321" s="25"/>
      <c r="EN1321" s="25"/>
      <c r="EO1321" s="25"/>
      <c r="EP1321" s="25"/>
      <c r="EQ1321" s="25"/>
      <c r="ER1321" s="25"/>
      <c r="ES1321" s="25"/>
      <c r="ET1321" s="25"/>
      <c r="EU1321" s="25"/>
      <c r="EV1321" s="25"/>
      <c r="EW1321" s="25"/>
      <c r="EX1321" s="25"/>
      <c r="EY1321" s="25"/>
      <c r="EZ1321" s="25"/>
      <c r="FA1321" s="25"/>
      <c r="FB1321" s="25"/>
      <c r="FC1321" s="25"/>
      <c r="FD1321" s="25"/>
      <c r="FE1321" s="25"/>
    </row>
    <row r="1322" spans="1:161" x14ac:dyDescent="0.2">
      <c r="A1322" s="25"/>
      <c r="B1322" s="25"/>
      <c r="C1322" s="25"/>
      <c r="D1322" s="88"/>
      <c r="E1322" s="88"/>
      <c r="F1322" s="88"/>
      <c r="G1322" s="88"/>
      <c r="H1322" s="88"/>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5"/>
      <c r="CF1322" s="25"/>
      <c r="CG1322" s="25"/>
      <c r="CH1322" s="25"/>
      <c r="CI1322" s="25"/>
      <c r="CJ1322" s="25"/>
      <c r="CK1322" s="25"/>
      <c r="CL1322" s="25"/>
      <c r="CM1322" s="25"/>
      <c r="CN1322" s="25"/>
      <c r="CO1322" s="25"/>
      <c r="CP1322" s="25"/>
      <c r="CQ1322" s="25"/>
      <c r="CR1322" s="25"/>
      <c r="CS1322" s="25"/>
      <c r="CT1322" s="25"/>
      <c r="CU1322" s="25"/>
      <c r="CV1322" s="25"/>
      <c r="CW1322" s="25"/>
      <c r="CX1322" s="25"/>
      <c r="CY1322" s="25"/>
      <c r="CZ1322" s="25"/>
      <c r="DA1322" s="25"/>
      <c r="DB1322" s="25"/>
      <c r="DC1322" s="25"/>
      <c r="DD1322" s="25"/>
      <c r="DE1322" s="25"/>
      <c r="DF1322" s="25"/>
      <c r="DG1322" s="25"/>
      <c r="DH1322" s="25"/>
      <c r="DI1322" s="25"/>
      <c r="DJ1322" s="25"/>
      <c r="DK1322" s="25"/>
      <c r="DL1322" s="25"/>
      <c r="DM1322" s="25"/>
      <c r="DN1322" s="25"/>
      <c r="DO1322" s="25"/>
      <c r="DP1322" s="25"/>
      <c r="DQ1322" s="25"/>
      <c r="DR1322" s="25"/>
      <c r="DS1322" s="25"/>
      <c r="DT1322" s="25"/>
      <c r="DU1322" s="25"/>
      <c r="DV1322" s="25"/>
      <c r="DW1322" s="25"/>
      <c r="DX1322" s="25"/>
      <c r="DY1322" s="25"/>
      <c r="DZ1322" s="25"/>
      <c r="EA1322" s="25"/>
      <c r="EB1322" s="25"/>
      <c r="EC1322" s="25"/>
      <c r="ED1322" s="25"/>
      <c r="EE1322" s="25"/>
      <c r="EF1322" s="25"/>
      <c r="EG1322" s="25"/>
      <c r="EH1322" s="25"/>
      <c r="EI1322" s="25"/>
      <c r="EJ1322" s="25"/>
      <c r="EK1322" s="25"/>
      <c r="EL1322" s="25"/>
      <c r="EM1322" s="25"/>
      <c r="EN1322" s="25"/>
      <c r="EO1322" s="25"/>
      <c r="EP1322" s="25"/>
      <c r="EQ1322" s="25"/>
      <c r="ER1322" s="25"/>
      <c r="ES1322" s="25"/>
      <c r="ET1322" s="25"/>
      <c r="EU1322" s="25"/>
      <c r="EV1322" s="25"/>
      <c r="EW1322" s="25"/>
      <c r="EX1322" s="25"/>
      <c r="EY1322" s="25"/>
      <c r="EZ1322" s="25"/>
      <c r="FA1322" s="25"/>
      <c r="FB1322" s="25"/>
      <c r="FC1322" s="25"/>
      <c r="FD1322" s="25"/>
      <c r="FE1322" s="25"/>
    </row>
    <row r="1323" spans="1:161" x14ac:dyDescent="0.2">
      <c r="A1323" s="25"/>
      <c r="B1323" s="25"/>
      <c r="C1323" s="25"/>
      <c r="D1323" s="88"/>
      <c r="E1323" s="88"/>
      <c r="F1323" s="88"/>
      <c r="G1323" s="88"/>
      <c r="H1323" s="88"/>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5"/>
      <c r="CF1323" s="25"/>
      <c r="CG1323" s="25"/>
      <c r="CH1323" s="25"/>
      <c r="CI1323" s="25"/>
      <c r="CJ1323" s="25"/>
      <c r="CK1323" s="25"/>
      <c r="CL1323" s="25"/>
      <c r="CM1323" s="25"/>
      <c r="CN1323" s="25"/>
      <c r="CO1323" s="25"/>
      <c r="CP1323" s="25"/>
      <c r="CQ1323" s="25"/>
      <c r="CR1323" s="25"/>
      <c r="CS1323" s="25"/>
      <c r="CT1323" s="25"/>
      <c r="CU1323" s="25"/>
      <c r="CV1323" s="25"/>
      <c r="CW1323" s="25"/>
      <c r="CX1323" s="25"/>
      <c r="CY1323" s="25"/>
      <c r="CZ1323" s="25"/>
      <c r="DA1323" s="25"/>
      <c r="DB1323" s="25"/>
      <c r="DC1323" s="25"/>
      <c r="DD1323" s="25"/>
      <c r="DE1323" s="25"/>
      <c r="DF1323" s="25"/>
      <c r="DG1323" s="25"/>
      <c r="DH1323" s="25"/>
      <c r="DI1323" s="25"/>
      <c r="DJ1323" s="25"/>
      <c r="DK1323" s="25"/>
      <c r="DL1323" s="25"/>
      <c r="DM1323" s="25"/>
      <c r="DN1323" s="25"/>
      <c r="DO1323" s="25"/>
      <c r="DP1323" s="25"/>
      <c r="DQ1323" s="25"/>
      <c r="DR1323" s="25"/>
      <c r="DS1323" s="25"/>
      <c r="DT1323" s="25"/>
      <c r="DU1323" s="25"/>
      <c r="DV1323" s="25"/>
      <c r="DW1323" s="25"/>
      <c r="DX1323" s="25"/>
      <c r="DY1323" s="25"/>
      <c r="DZ1323" s="25"/>
      <c r="EA1323" s="25"/>
      <c r="EB1323" s="25"/>
      <c r="EC1323" s="25"/>
      <c r="ED1323" s="25"/>
      <c r="EE1323" s="25"/>
      <c r="EF1323" s="25"/>
      <c r="EG1323" s="25"/>
      <c r="EH1323" s="25"/>
      <c r="EI1323" s="25"/>
      <c r="EJ1323" s="25"/>
      <c r="EK1323" s="25"/>
      <c r="EL1323" s="25"/>
      <c r="EM1323" s="25"/>
      <c r="EN1323" s="25"/>
      <c r="EO1323" s="25"/>
      <c r="EP1323" s="25"/>
      <c r="EQ1323" s="25"/>
      <c r="ER1323" s="25"/>
      <c r="ES1323" s="25"/>
      <c r="ET1323" s="25"/>
      <c r="EU1323" s="25"/>
      <c r="EV1323" s="25"/>
      <c r="EW1323" s="25"/>
      <c r="EX1323" s="25"/>
      <c r="EY1323" s="25"/>
      <c r="EZ1323" s="25"/>
      <c r="FA1323" s="25"/>
      <c r="FB1323" s="25"/>
      <c r="FC1323" s="25"/>
      <c r="FD1323" s="25"/>
      <c r="FE1323" s="25"/>
    </row>
    <row r="1324" spans="1:161" x14ac:dyDescent="0.2">
      <c r="A1324" s="25"/>
      <c r="B1324" s="25"/>
      <c r="C1324" s="25"/>
      <c r="D1324" s="88"/>
      <c r="E1324" s="88"/>
      <c r="F1324" s="88"/>
      <c r="G1324" s="88"/>
      <c r="H1324" s="88"/>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c r="DE1324" s="25"/>
      <c r="DF1324" s="25"/>
      <c r="DG1324" s="25"/>
      <c r="DH1324" s="25"/>
      <c r="DI1324" s="25"/>
      <c r="DJ1324" s="25"/>
      <c r="DK1324" s="25"/>
      <c r="DL1324" s="25"/>
      <c r="DM1324" s="25"/>
      <c r="DN1324" s="25"/>
      <c r="DO1324" s="25"/>
      <c r="DP1324" s="25"/>
      <c r="DQ1324" s="25"/>
      <c r="DR1324" s="25"/>
      <c r="DS1324" s="25"/>
      <c r="DT1324" s="25"/>
      <c r="DU1324" s="25"/>
      <c r="DV1324" s="25"/>
      <c r="DW1324" s="25"/>
      <c r="DX1324" s="25"/>
      <c r="DY1324" s="25"/>
      <c r="DZ1324" s="25"/>
      <c r="EA1324" s="25"/>
      <c r="EB1324" s="25"/>
      <c r="EC1324" s="25"/>
      <c r="ED1324" s="25"/>
      <c r="EE1324" s="25"/>
      <c r="EF1324" s="25"/>
      <c r="EG1324" s="25"/>
      <c r="EH1324" s="25"/>
      <c r="EI1324" s="25"/>
      <c r="EJ1324" s="25"/>
      <c r="EK1324" s="25"/>
      <c r="EL1324" s="25"/>
      <c r="EM1324" s="25"/>
      <c r="EN1324" s="25"/>
      <c r="EO1324" s="25"/>
      <c r="EP1324" s="25"/>
      <c r="EQ1324" s="25"/>
      <c r="ER1324" s="25"/>
      <c r="ES1324" s="25"/>
      <c r="ET1324" s="25"/>
      <c r="EU1324" s="25"/>
      <c r="EV1324" s="25"/>
      <c r="EW1324" s="25"/>
      <c r="EX1324" s="25"/>
      <c r="EY1324" s="25"/>
      <c r="EZ1324" s="25"/>
      <c r="FA1324" s="25"/>
      <c r="FB1324" s="25"/>
      <c r="FC1324" s="25"/>
      <c r="FD1324" s="25"/>
      <c r="FE1324" s="25"/>
    </row>
    <row r="1325" spans="1:161" x14ac:dyDescent="0.2">
      <c r="A1325" s="25"/>
      <c r="B1325" s="25"/>
      <c r="C1325" s="25"/>
      <c r="D1325" s="88"/>
      <c r="E1325" s="88"/>
      <c r="F1325" s="88"/>
      <c r="G1325" s="88"/>
      <c r="H1325" s="88"/>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c r="DG1325" s="25"/>
      <c r="DH1325" s="25"/>
      <c r="DI1325" s="25"/>
      <c r="DJ1325" s="25"/>
      <c r="DK1325" s="25"/>
      <c r="DL1325" s="25"/>
      <c r="DM1325" s="25"/>
      <c r="DN1325" s="25"/>
      <c r="DO1325" s="25"/>
      <c r="DP1325" s="25"/>
      <c r="DQ1325" s="25"/>
      <c r="DR1325" s="25"/>
      <c r="DS1325" s="25"/>
      <c r="DT1325" s="25"/>
      <c r="DU1325" s="25"/>
      <c r="DV1325" s="25"/>
      <c r="DW1325" s="25"/>
      <c r="DX1325" s="25"/>
      <c r="DY1325" s="25"/>
      <c r="DZ1325" s="25"/>
      <c r="EA1325" s="25"/>
      <c r="EB1325" s="25"/>
      <c r="EC1325" s="25"/>
      <c r="ED1325" s="25"/>
      <c r="EE1325" s="25"/>
      <c r="EF1325" s="25"/>
      <c r="EG1325" s="25"/>
      <c r="EH1325" s="25"/>
      <c r="EI1325" s="25"/>
      <c r="EJ1325" s="25"/>
      <c r="EK1325" s="25"/>
      <c r="EL1325" s="25"/>
      <c r="EM1325" s="25"/>
      <c r="EN1325" s="25"/>
      <c r="EO1325" s="25"/>
      <c r="EP1325" s="25"/>
      <c r="EQ1325" s="25"/>
      <c r="ER1325" s="25"/>
      <c r="ES1325" s="25"/>
      <c r="ET1325" s="25"/>
      <c r="EU1325" s="25"/>
      <c r="EV1325" s="25"/>
      <c r="EW1325" s="25"/>
      <c r="EX1325" s="25"/>
      <c r="EY1325" s="25"/>
      <c r="EZ1325" s="25"/>
      <c r="FA1325" s="25"/>
      <c r="FB1325" s="25"/>
      <c r="FC1325" s="25"/>
      <c r="FD1325" s="25"/>
      <c r="FE1325" s="25"/>
    </row>
    <row r="1326" spans="1:161" x14ac:dyDescent="0.2">
      <c r="A1326" s="25"/>
      <c r="B1326" s="25"/>
      <c r="C1326" s="25"/>
      <c r="D1326" s="88"/>
      <c r="E1326" s="88"/>
      <c r="F1326" s="88"/>
      <c r="G1326" s="88"/>
      <c r="H1326" s="88"/>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row>
    <row r="1327" spans="1:161" x14ac:dyDescent="0.2">
      <c r="A1327" s="25"/>
      <c r="B1327" s="25"/>
      <c r="C1327" s="25"/>
      <c r="D1327" s="88"/>
      <c r="E1327" s="88"/>
      <c r="F1327" s="88"/>
      <c r="G1327" s="88"/>
      <c r="H1327" s="88"/>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c r="DE1327" s="25"/>
      <c r="DF1327" s="25"/>
      <c r="DG1327" s="25"/>
      <c r="DH1327" s="25"/>
      <c r="DI1327" s="25"/>
      <c r="DJ1327" s="25"/>
      <c r="DK1327" s="25"/>
      <c r="DL1327" s="25"/>
      <c r="DM1327" s="25"/>
      <c r="DN1327" s="25"/>
      <c r="DO1327" s="25"/>
      <c r="DP1327" s="25"/>
      <c r="DQ1327" s="25"/>
      <c r="DR1327" s="25"/>
      <c r="DS1327" s="25"/>
      <c r="DT1327" s="25"/>
      <c r="DU1327" s="25"/>
      <c r="DV1327" s="25"/>
      <c r="DW1327" s="25"/>
      <c r="DX1327" s="25"/>
      <c r="DY1327" s="25"/>
      <c r="DZ1327" s="25"/>
      <c r="EA1327" s="25"/>
      <c r="EB1327" s="25"/>
      <c r="EC1327" s="25"/>
      <c r="ED1327" s="25"/>
      <c r="EE1327" s="25"/>
      <c r="EF1327" s="25"/>
      <c r="EG1327" s="25"/>
      <c r="EH1327" s="25"/>
      <c r="EI1327" s="25"/>
      <c r="EJ1327" s="25"/>
      <c r="EK1327" s="25"/>
      <c r="EL1327" s="25"/>
      <c r="EM1327" s="25"/>
      <c r="EN1327" s="25"/>
      <c r="EO1327" s="25"/>
      <c r="EP1327" s="25"/>
      <c r="EQ1327" s="25"/>
      <c r="ER1327" s="25"/>
      <c r="ES1327" s="25"/>
      <c r="ET1327" s="25"/>
      <c r="EU1327" s="25"/>
      <c r="EV1327" s="25"/>
      <c r="EW1327" s="25"/>
      <c r="EX1327" s="25"/>
      <c r="EY1327" s="25"/>
      <c r="EZ1327" s="25"/>
      <c r="FA1327" s="25"/>
      <c r="FB1327" s="25"/>
      <c r="FC1327" s="25"/>
      <c r="FD1327" s="25"/>
      <c r="FE1327" s="25"/>
    </row>
    <row r="1328" spans="1:161" x14ac:dyDescent="0.2">
      <c r="A1328" s="25"/>
      <c r="B1328" s="25"/>
      <c r="C1328" s="25"/>
      <c r="D1328" s="88"/>
      <c r="E1328" s="88"/>
      <c r="F1328" s="88"/>
      <c r="G1328" s="88"/>
      <c r="H1328" s="88"/>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5"/>
      <c r="CF1328" s="25"/>
      <c r="CG1328" s="25"/>
      <c r="CH1328" s="25"/>
      <c r="CI1328" s="25"/>
      <c r="CJ1328" s="25"/>
      <c r="CK1328" s="25"/>
      <c r="CL1328" s="25"/>
      <c r="CM1328" s="25"/>
      <c r="CN1328" s="25"/>
      <c r="CO1328" s="25"/>
      <c r="CP1328" s="25"/>
      <c r="CQ1328" s="25"/>
      <c r="CR1328" s="25"/>
      <c r="CS1328" s="25"/>
      <c r="CT1328" s="25"/>
      <c r="CU1328" s="25"/>
      <c r="CV1328" s="25"/>
      <c r="CW1328" s="25"/>
      <c r="CX1328" s="25"/>
      <c r="CY1328" s="25"/>
      <c r="CZ1328" s="25"/>
      <c r="DA1328" s="25"/>
      <c r="DB1328" s="25"/>
      <c r="DC1328" s="25"/>
      <c r="DD1328" s="25"/>
      <c r="DE1328" s="25"/>
      <c r="DF1328" s="25"/>
      <c r="DG1328" s="25"/>
      <c r="DH1328" s="25"/>
      <c r="DI1328" s="25"/>
      <c r="DJ1328" s="25"/>
      <c r="DK1328" s="25"/>
      <c r="DL1328" s="25"/>
      <c r="DM1328" s="25"/>
      <c r="DN1328" s="25"/>
      <c r="DO1328" s="25"/>
      <c r="DP1328" s="25"/>
      <c r="DQ1328" s="25"/>
      <c r="DR1328" s="25"/>
      <c r="DS1328" s="25"/>
      <c r="DT1328" s="25"/>
      <c r="DU1328" s="25"/>
      <c r="DV1328" s="25"/>
      <c r="DW1328" s="25"/>
      <c r="DX1328" s="25"/>
      <c r="DY1328" s="25"/>
      <c r="DZ1328" s="25"/>
      <c r="EA1328" s="25"/>
      <c r="EB1328" s="25"/>
      <c r="EC1328" s="25"/>
      <c r="ED1328" s="25"/>
      <c r="EE1328" s="25"/>
      <c r="EF1328" s="25"/>
      <c r="EG1328" s="25"/>
      <c r="EH1328" s="25"/>
      <c r="EI1328" s="25"/>
      <c r="EJ1328" s="25"/>
      <c r="EK1328" s="25"/>
      <c r="EL1328" s="25"/>
      <c r="EM1328" s="25"/>
      <c r="EN1328" s="25"/>
      <c r="EO1328" s="25"/>
      <c r="EP1328" s="25"/>
      <c r="EQ1328" s="25"/>
      <c r="ER1328" s="25"/>
      <c r="ES1328" s="25"/>
      <c r="ET1328" s="25"/>
      <c r="EU1328" s="25"/>
      <c r="EV1328" s="25"/>
      <c r="EW1328" s="25"/>
      <c r="EX1328" s="25"/>
      <c r="EY1328" s="25"/>
      <c r="EZ1328" s="25"/>
      <c r="FA1328" s="25"/>
      <c r="FB1328" s="25"/>
      <c r="FC1328" s="25"/>
      <c r="FD1328" s="25"/>
      <c r="FE1328" s="25"/>
    </row>
    <row r="1329" spans="1:161" x14ac:dyDescent="0.2">
      <c r="A1329" s="25"/>
      <c r="B1329" s="25"/>
      <c r="C1329" s="25"/>
      <c r="D1329" s="88"/>
      <c r="E1329" s="88"/>
      <c r="F1329" s="88"/>
      <c r="G1329" s="88"/>
      <c r="H1329" s="88"/>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c r="DG1329" s="25"/>
      <c r="DH1329" s="25"/>
      <c r="DI1329" s="25"/>
      <c r="DJ1329" s="25"/>
      <c r="DK1329" s="25"/>
      <c r="DL1329" s="25"/>
      <c r="DM1329" s="25"/>
      <c r="DN1329" s="25"/>
      <c r="DO1329" s="25"/>
      <c r="DP1329" s="25"/>
      <c r="DQ1329" s="25"/>
      <c r="DR1329" s="25"/>
      <c r="DS1329" s="25"/>
      <c r="DT1329" s="25"/>
      <c r="DU1329" s="25"/>
      <c r="DV1329" s="25"/>
      <c r="DW1329" s="25"/>
      <c r="DX1329" s="25"/>
      <c r="DY1329" s="25"/>
      <c r="DZ1329" s="25"/>
      <c r="EA1329" s="25"/>
      <c r="EB1329" s="25"/>
      <c r="EC1329" s="25"/>
      <c r="ED1329" s="25"/>
      <c r="EE1329" s="25"/>
      <c r="EF1329" s="25"/>
      <c r="EG1329" s="25"/>
      <c r="EH1329" s="25"/>
      <c r="EI1329" s="25"/>
      <c r="EJ1329" s="25"/>
      <c r="EK1329" s="25"/>
      <c r="EL1329" s="25"/>
      <c r="EM1329" s="25"/>
      <c r="EN1329" s="25"/>
      <c r="EO1329" s="25"/>
      <c r="EP1329" s="25"/>
      <c r="EQ1329" s="25"/>
      <c r="ER1329" s="25"/>
      <c r="ES1329" s="25"/>
      <c r="ET1329" s="25"/>
      <c r="EU1329" s="25"/>
      <c r="EV1329" s="25"/>
      <c r="EW1329" s="25"/>
      <c r="EX1329" s="25"/>
      <c r="EY1329" s="25"/>
      <c r="EZ1329" s="25"/>
      <c r="FA1329" s="25"/>
      <c r="FB1329" s="25"/>
      <c r="FC1329" s="25"/>
      <c r="FD1329" s="25"/>
      <c r="FE1329" s="25"/>
    </row>
    <row r="1330" spans="1:161" x14ac:dyDescent="0.2">
      <c r="A1330" s="25"/>
      <c r="B1330" s="25"/>
      <c r="C1330" s="25"/>
      <c r="D1330" s="88"/>
      <c r="E1330" s="88"/>
      <c r="F1330" s="88"/>
      <c r="G1330" s="88"/>
      <c r="H1330" s="88"/>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c r="DD1330" s="25"/>
      <c r="DE1330" s="25"/>
      <c r="DF1330" s="25"/>
      <c r="DG1330" s="25"/>
      <c r="DH1330" s="25"/>
      <c r="DI1330" s="25"/>
      <c r="DJ1330" s="25"/>
      <c r="DK1330" s="25"/>
      <c r="DL1330" s="25"/>
      <c r="DM1330" s="25"/>
      <c r="DN1330" s="25"/>
      <c r="DO1330" s="25"/>
      <c r="DP1330" s="25"/>
      <c r="DQ1330" s="25"/>
      <c r="DR1330" s="25"/>
      <c r="DS1330" s="25"/>
      <c r="DT1330" s="25"/>
      <c r="DU1330" s="25"/>
      <c r="DV1330" s="25"/>
      <c r="DW1330" s="25"/>
      <c r="DX1330" s="25"/>
      <c r="DY1330" s="25"/>
      <c r="DZ1330" s="25"/>
      <c r="EA1330" s="25"/>
      <c r="EB1330" s="25"/>
      <c r="EC1330" s="25"/>
      <c r="ED1330" s="25"/>
      <c r="EE1330" s="25"/>
      <c r="EF1330" s="25"/>
      <c r="EG1330" s="25"/>
      <c r="EH1330" s="25"/>
      <c r="EI1330" s="25"/>
      <c r="EJ1330" s="25"/>
      <c r="EK1330" s="25"/>
      <c r="EL1330" s="25"/>
      <c r="EM1330" s="25"/>
      <c r="EN1330" s="25"/>
      <c r="EO1330" s="25"/>
      <c r="EP1330" s="25"/>
      <c r="EQ1330" s="25"/>
      <c r="ER1330" s="25"/>
      <c r="ES1330" s="25"/>
      <c r="ET1330" s="25"/>
      <c r="EU1330" s="25"/>
      <c r="EV1330" s="25"/>
      <c r="EW1330" s="25"/>
      <c r="EX1330" s="25"/>
      <c r="EY1330" s="25"/>
      <c r="EZ1330" s="25"/>
      <c r="FA1330" s="25"/>
      <c r="FB1330" s="25"/>
      <c r="FC1330" s="25"/>
      <c r="FD1330" s="25"/>
      <c r="FE1330" s="25"/>
    </row>
    <row r="1331" spans="1:161" x14ac:dyDescent="0.2">
      <c r="A1331" s="25"/>
      <c r="B1331" s="25"/>
      <c r="C1331" s="25"/>
      <c r="D1331" s="88"/>
      <c r="E1331" s="88"/>
      <c r="F1331" s="88"/>
      <c r="G1331" s="88"/>
      <c r="H1331" s="88"/>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c r="CW1331" s="25"/>
      <c r="CX1331" s="25"/>
      <c r="CY1331" s="25"/>
      <c r="CZ1331" s="25"/>
      <c r="DA1331" s="25"/>
      <c r="DB1331" s="25"/>
      <c r="DC1331" s="25"/>
      <c r="DD1331" s="25"/>
      <c r="DE1331" s="25"/>
      <c r="DF1331" s="25"/>
      <c r="DG1331" s="25"/>
      <c r="DH1331" s="25"/>
      <c r="DI1331" s="25"/>
      <c r="DJ1331" s="25"/>
      <c r="DK1331" s="25"/>
      <c r="DL1331" s="25"/>
      <c r="DM1331" s="25"/>
      <c r="DN1331" s="25"/>
      <c r="DO1331" s="25"/>
      <c r="DP1331" s="25"/>
      <c r="DQ1331" s="25"/>
      <c r="DR1331" s="25"/>
      <c r="DS1331" s="25"/>
      <c r="DT1331" s="25"/>
      <c r="DU1331" s="25"/>
      <c r="DV1331" s="25"/>
      <c r="DW1331" s="25"/>
      <c r="DX1331" s="25"/>
      <c r="DY1331" s="25"/>
      <c r="DZ1331" s="25"/>
      <c r="EA1331" s="25"/>
      <c r="EB1331" s="25"/>
      <c r="EC1331" s="25"/>
      <c r="ED1331" s="25"/>
      <c r="EE1331" s="25"/>
      <c r="EF1331" s="25"/>
      <c r="EG1331" s="25"/>
      <c r="EH1331" s="25"/>
      <c r="EI1331" s="25"/>
      <c r="EJ1331" s="25"/>
      <c r="EK1331" s="25"/>
      <c r="EL1331" s="25"/>
      <c r="EM1331" s="25"/>
      <c r="EN1331" s="25"/>
      <c r="EO1331" s="25"/>
      <c r="EP1331" s="25"/>
      <c r="EQ1331" s="25"/>
      <c r="ER1331" s="25"/>
      <c r="ES1331" s="25"/>
      <c r="ET1331" s="25"/>
      <c r="EU1331" s="25"/>
      <c r="EV1331" s="25"/>
      <c r="EW1331" s="25"/>
      <c r="EX1331" s="25"/>
      <c r="EY1331" s="25"/>
      <c r="EZ1331" s="25"/>
      <c r="FA1331" s="25"/>
      <c r="FB1331" s="25"/>
      <c r="FC1331" s="25"/>
      <c r="FD1331" s="25"/>
      <c r="FE1331" s="25"/>
    </row>
    <row r="1332" spans="1:161" x14ac:dyDescent="0.2">
      <c r="A1332" s="25"/>
      <c r="B1332" s="25"/>
      <c r="C1332" s="25"/>
      <c r="D1332" s="88"/>
      <c r="E1332" s="88"/>
      <c r="F1332" s="88"/>
      <c r="G1332" s="88"/>
      <c r="H1332" s="88"/>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c r="DE1332" s="25"/>
      <c r="DF1332" s="25"/>
      <c r="DG1332" s="25"/>
      <c r="DH1332" s="25"/>
      <c r="DI1332" s="25"/>
      <c r="DJ1332" s="25"/>
      <c r="DK1332" s="25"/>
      <c r="DL1332" s="25"/>
      <c r="DM1332" s="25"/>
      <c r="DN1332" s="25"/>
      <c r="DO1332" s="25"/>
      <c r="DP1332" s="25"/>
      <c r="DQ1332" s="25"/>
      <c r="DR1332" s="25"/>
      <c r="DS1332" s="25"/>
      <c r="DT1332" s="25"/>
      <c r="DU1332" s="25"/>
      <c r="DV1332" s="25"/>
      <c r="DW1332" s="25"/>
      <c r="DX1332" s="25"/>
      <c r="DY1332" s="25"/>
      <c r="DZ1332" s="25"/>
      <c r="EA1332" s="25"/>
      <c r="EB1332" s="25"/>
      <c r="EC1332" s="25"/>
      <c r="ED1332" s="25"/>
      <c r="EE1332" s="25"/>
      <c r="EF1332" s="25"/>
      <c r="EG1332" s="25"/>
      <c r="EH1332" s="25"/>
      <c r="EI1332" s="25"/>
      <c r="EJ1332" s="25"/>
      <c r="EK1332" s="25"/>
      <c r="EL1332" s="25"/>
      <c r="EM1332" s="25"/>
      <c r="EN1332" s="25"/>
      <c r="EO1332" s="25"/>
      <c r="EP1332" s="25"/>
      <c r="EQ1332" s="25"/>
      <c r="ER1332" s="25"/>
      <c r="ES1332" s="25"/>
      <c r="ET1332" s="25"/>
      <c r="EU1332" s="25"/>
      <c r="EV1332" s="25"/>
      <c r="EW1332" s="25"/>
      <c r="EX1332" s="25"/>
      <c r="EY1332" s="25"/>
      <c r="EZ1332" s="25"/>
      <c r="FA1332" s="25"/>
      <c r="FB1332" s="25"/>
      <c r="FC1332" s="25"/>
      <c r="FD1332" s="25"/>
      <c r="FE1332" s="25"/>
    </row>
    <row r="1333" spans="1:161" x14ac:dyDescent="0.2">
      <c r="A1333" s="25"/>
      <c r="B1333" s="25"/>
      <c r="C1333" s="25"/>
      <c r="D1333" s="88"/>
      <c r="E1333" s="88"/>
      <c r="F1333" s="88"/>
      <c r="G1333" s="88"/>
      <c r="H1333" s="88"/>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c r="DE1333" s="25"/>
      <c r="DF1333" s="25"/>
      <c r="DG1333" s="25"/>
      <c r="DH1333" s="25"/>
      <c r="DI1333" s="25"/>
      <c r="DJ1333" s="25"/>
      <c r="DK1333" s="25"/>
      <c r="DL1333" s="25"/>
      <c r="DM1333" s="25"/>
      <c r="DN1333" s="25"/>
      <c r="DO1333" s="25"/>
      <c r="DP1333" s="25"/>
      <c r="DQ1333" s="25"/>
      <c r="DR1333" s="25"/>
      <c r="DS1333" s="25"/>
      <c r="DT1333" s="25"/>
      <c r="DU1333" s="25"/>
      <c r="DV1333" s="25"/>
      <c r="DW1333" s="25"/>
      <c r="DX1333" s="25"/>
      <c r="DY1333" s="25"/>
      <c r="DZ1333" s="25"/>
      <c r="EA1333" s="25"/>
      <c r="EB1333" s="25"/>
      <c r="EC1333" s="25"/>
      <c r="ED1333" s="25"/>
      <c r="EE1333" s="25"/>
      <c r="EF1333" s="25"/>
      <c r="EG1333" s="25"/>
      <c r="EH1333" s="25"/>
      <c r="EI1333" s="25"/>
      <c r="EJ1333" s="25"/>
      <c r="EK1333" s="25"/>
      <c r="EL1333" s="25"/>
      <c r="EM1333" s="25"/>
      <c r="EN1333" s="25"/>
      <c r="EO1333" s="25"/>
      <c r="EP1333" s="25"/>
      <c r="EQ1333" s="25"/>
      <c r="ER1333" s="25"/>
      <c r="ES1333" s="25"/>
      <c r="ET1333" s="25"/>
      <c r="EU1333" s="25"/>
      <c r="EV1333" s="25"/>
      <c r="EW1333" s="25"/>
      <c r="EX1333" s="25"/>
      <c r="EY1333" s="25"/>
      <c r="EZ1333" s="25"/>
      <c r="FA1333" s="25"/>
      <c r="FB1333" s="25"/>
      <c r="FC1333" s="25"/>
      <c r="FD1333" s="25"/>
      <c r="FE1333" s="25"/>
    </row>
    <row r="1334" spans="1:161" x14ac:dyDescent="0.2">
      <c r="A1334" s="25"/>
      <c r="B1334" s="25"/>
      <c r="C1334" s="25"/>
      <c r="D1334" s="88"/>
      <c r="E1334" s="88"/>
      <c r="F1334" s="88"/>
      <c r="G1334" s="88"/>
      <c r="H1334" s="88"/>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row>
    <row r="1335" spans="1:161" x14ac:dyDescent="0.2">
      <c r="A1335" s="25"/>
      <c r="B1335" s="25"/>
      <c r="C1335" s="25"/>
      <c r="D1335" s="88"/>
      <c r="E1335" s="88"/>
      <c r="F1335" s="88"/>
      <c r="G1335" s="88"/>
      <c r="H1335" s="88"/>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c r="CW1335" s="25"/>
      <c r="CX1335" s="25"/>
      <c r="CY1335" s="25"/>
      <c r="CZ1335" s="25"/>
      <c r="DA1335" s="25"/>
      <c r="DB1335" s="25"/>
      <c r="DC1335" s="25"/>
      <c r="DD1335" s="25"/>
      <c r="DE1335" s="25"/>
      <c r="DF1335" s="25"/>
      <c r="DG1335" s="25"/>
      <c r="DH1335" s="25"/>
      <c r="DI1335" s="25"/>
      <c r="DJ1335" s="25"/>
      <c r="DK1335" s="25"/>
      <c r="DL1335" s="25"/>
      <c r="DM1335" s="25"/>
      <c r="DN1335" s="25"/>
      <c r="DO1335" s="25"/>
      <c r="DP1335" s="25"/>
      <c r="DQ1335" s="25"/>
      <c r="DR1335" s="25"/>
      <c r="DS1335" s="25"/>
      <c r="DT1335" s="25"/>
      <c r="DU1335" s="25"/>
      <c r="DV1335" s="25"/>
      <c r="DW1335" s="25"/>
      <c r="DX1335" s="25"/>
      <c r="DY1335" s="25"/>
      <c r="DZ1335" s="25"/>
      <c r="EA1335" s="25"/>
      <c r="EB1335" s="25"/>
      <c r="EC1335" s="25"/>
      <c r="ED1335" s="25"/>
      <c r="EE1335" s="25"/>
      <c r="EF1335" s="25"/>
      <c r="EG1335" s="25"/>
      <c r="EH1335" s="25"/>
      <c r="EI1335" s="25"/>
      <c r="EJ1335" s="25"/>
      <c r="EK1335" s="25"/>
      <c r="EL1335" s="25"/>
      <c r="EM1335" s="25"/>
      <c r="EN1335" s="25"/>
      <c r="EO1335" s="25"/>
      <c r="EP1335" s="25"/>
      <c r="EQ1335" s="25"/>
      <c r="ER1335" s="25"/>
      <c r="ES1335" s="25"/>
      <c r="ET1335" s="25"/>
      <c r="EU1335" s="25"/>
      <c r="EV1335" s="25"/>
      <c r="EW1335" s="25"/>
      <c r="EX1335" s="25"/>
      <c r="EY1335" s="25"/>
      <c r="EZ1335" s="25"/>
      <c r="FA1335" s="25"/>
      <c r="FB1335" s="25"/>
      <c r="FC1335" s="25"/>
      <c r="FD1335" s="25"/>
      <c r="FE1335" s="25"/>
    </row>
    <row r="1336" spans="1:161" x14ac:dyDescent="0.2">
      <c r="A1336" s="25"/>
      <c r="B1336" s="25"/>
      <c r="C1336" s="25"/>
      <c r="D1336" s="88"/>
      <c r="E1336" s="88"/>
      <c r="F1336" s="88"/>
      <c r="G1336" s="88"/>
      <c r="H1336" s="88"/>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c r="DG1336" s="25"/>
      <c r="DH1336" s="25"/>
      <c r="DI1336" s="25"/>
      <c r="DJ1336" s="25"/>
      <c r="DK1336" s="25"/>
      <c r="DL1336" s="25"/>
      <c r="DM1336" s="25"/>
      <c r="DN1336" s="25"/>
      <c r="DO1336" s="25"/>
      <c r="DP1336" s="25"/>
      <c r="DQ1336" s="25"/>
      <c r="DR1336" s="25"/>
      <c r="DS1336" s="25"/>
      <c r="DT1336" s="25"/>
      <c r="DU1336" s="25"/>
      <c r="DV1336" s="25"/>
      <c r="DW1336" s="25"/>
      <c r="DX1336" s="25"/>
      <c r="DY1336" s="25"/>
      <c r="DZ1336" s="25"/>
      <c r="EA1336" s="25"/>
      <c r="EB1336" s="25"/>
      <c r="EC1336" s="25"/>
      <c r="ED1336" s="25"/>
      <c r="EE1336" s="25"/>
      <c r="EF1336" s="25"/>
      <c r="EG1336" s="25"/>
      <c r="EH1336" s="25"/>
      <c r="EI1336" s="25"/>
      <c r="EJ1336" s="25"/>
      <c r="EK1336" s="25"/>
      <c r="EL1336" s="25"/>
      <c r="EM1336" s="25"/>
      <c r="EN1336" s="25"/>
      <c r="EO1336" s="25"/>
      <c r="EP1336" s="25"/>
      <c r="EQ1336" s="25"/>
      <c r="ER1336" s="25"/>
      <c r="ES1336" s="25"/>
      <c r="ET1336" s="25"/>
      <c r="EU1336" s="25"/>
      <c r="EV1336" s="25"/>
      <c r="EW1336" s="25"/>
      <c r="EX1336" s="25"/>
      <c r="EY1336" s="25"/>
      <c r="EZ1336" s="25"/>
      <c r="FA1336" s="25"/>
      <c r="FB1336" s="25"/>
      <c r="FC1336" s="25"/>
      <c r="FD1336" s="25"/>
      <c r="FE1336" s="25"/>
    </row>
    <row r="1337" spans="1:161" x14ac:dyDescent="0.2">
      <c r="A1337" s="25"/>
      <c r="B1337" s="25"/>
      <c r="C1337" s="25"/>
      <c r="D1337" s="88"/>
      <c r="E1337" s="88"/>
      <c r="F1337" s="88"/>
      <c r="G1337" s="88"/>
      <c r="H1337" s="88"/>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c r="DD1337" s="25"/>
      <c r="DE1337" s="25"/>
      <c r="DF1337" s="25"/>
      <c r="DG1337" s="25"/>
      <c r="DH1337" s="25"/>
      <c r="DI1337" s="25"/>
      <c r="DJ1337" s="25"/>
      <c r="DK1337" s="25"/>
      <c r="DL1337" s="25"/>
      <c r="DM1337" s="25"/>
      <c r="DN1337" s="25"/>
      <c r="DO1337" s="25"/>
      <c r="DP1337" s="25"/>
      <c r="DQ1337" s="25"/>
      <c r="DR1337" s="25"/>
      <c r="DS1337" s="25"/>
      <c r="DT1337" s="25"/>
      <c r="DU1337" s="25"/>
      <c r="DV1337" s="25"/>
      <c r="DW1337" s="25"/>
      <c r="DX1337" s="25"/>
      <c r="DY1337" s="25"/>
      <c r="DZ1337" s="25"/>
      <c r="EA1337" s="25"/>
      <c r="EB1337" s="25"/>
      <c r="EC1337" s="25"/>
      <c r="ED1337" s="25"/>
      <c r="EE1337" s="25"/>
      <c r="EF1337" s="25"/>
      <c r="EG1337" s="25"/>
      <c r="EH1337" s="25"/>
      <c r="EI1337" s="25"/>
      <c r="EJ1337" s="25"/>
      <c r="EK1337" s="25"/>
      <c r="EL1337" s="25"/>
      <c r="EM1337" s="25"/>
      <c r="EN1337" s="25"/>
      <c r="EO1337" s="25"/>
      <c r="EP1337" s="25"/>
      <c r="EQ1337" s="25"/>
      <c r="ER1337" s="25"/>
      <c r="ES1337" s="25"/>
      <c r="ET1337" s="25"/>
      <c r="EU1337" s="25"/>
      <c r="EV1337" s="25"/>
      <c r="EW1337" s="25"/>
      <c r="EX1337" s="25"/>
      <c r="EY1337" s="25"/>
      <c r="EZ1337" s="25"/>
      <c r="FA1337" s="25"/>
      <c r="FB1337" s="25"/>
      <c r="FC1337" s="25"/>
      <c r="FD1337" s="25"/>
      <c r="FE1337" s="25"/>
    </row>
    <row r="1338" spans="1:161" x14ac:dyDescent="0.2">
      <c r="A1338" s="25"/>
      <c r="B1338" s="25"/>
      <c r="C1338" s="25"/>
      <c r="D1338" s="88"/>
      <c r="E1338" s="88"/>
      <c r="F1338" s="88"/>
      <c r="G1338" s="88"/>
      <c r="H1338" s="88"/>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c r="DE1338" s="25"/>
      <c r="DF1338" s="25"/>
      <c r="DG1338" s="25"/>
      <c r="DH1338" s="25"/>
      <c r="DI1338" s="25"/>
      <c r="DJ1338" s="25"/>
      <c r="DK1338" s="25"/>
      <c r="DL1338" s="25"/>
      <c r="DM1338" s="25"/>
      <c r="DN1338" s="25"/>
      <c r="DO1338" s="25"/>
      <c r="DP1338" s="25"/>
      <c r="DQ1338" s="25"/>
      <c r="DR1338" s="25"/>
      <c r="DS1338" s="25"/>
      <c r="DT1338" s="25"/>
      <c r="DU1338" s="25"/>
      <c r="DV1338" s="25"/>
      <c r="DW1338" s="25"/>
      <c r="DX1338" s="25"/>
      <c r="DY1338" s="25"/>
      <c r="DZ1338" s="25"/>
      <c r="EA1338" s="25"/>
      <c r="EB1338" s="25"/>
      <c r="EC1338" s="25"/>
      <c r="ED1338" s="25"/>
      <c r="EE1338" s="25"/>
      <c r="EF1338" s="25"/>
      <c r="EG1338" s="25"/>
      <c r="EH1338" s="25"/>
      <c r="EI1338" s="25"/>
      <c r="EJ1338" s="25"/>
      <c r="EK1338" s="25"/>
      <c r="EL1338" s="25"/>
      <c r="EM1338" s="25"/>
      <c r="EN1338" s="25"/>
      <c r="EO1338" s="25"/>
      <c r="EP1338" s="25"/>
      <c r="EQ1338" s="25"/>
      <c r="ER1338" s="25"/>
      <c r="ES1338" s="25"/>
      <c r="ET1338" s="25"/>
      <c r="EU1338" s="25"/>
      <c r="EV1338" s="25"/>
      <c r="EW1338" s="25"/>
      <c r="EX1338" s="25"/>
      <c r="EY1338" s="25"/>
      <c r="EZ1338" s="25"/>
      <c r="FA1338" s="25"/>
      <c r="FB1338" s="25"/>
      <c r="FC1338" s="25"/>
      <c r="FD1338" s="25"/>
      <c r="FE1338" s="25"/>
    </row>
    <row r="1339" spans="1:161" x14ac:dyDescent="0.2">
      <c r="A1339" s="25"/>
      <c r="B1339" s="25"/>
      <c r="C1339" s="25"/>
      <c r="D1339" s="88"/>
      <c r="E1339" s="88"/>
      <c r="F1339" s="88"/>
      <c r="G1339" s="88"/>
      <c r="H1339" s="88"/>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c r="DE1339" s="25"/>
      <c r="DF1339" s="25"/>
      <c r="DG1339" s="25"/>
      <c r="DH1339" s="25"/>
      <c r="DI1339" s="25"/>
      <c r="DJ1339" s="25"/>
      <c r="DK1339" s="25"/>
      <c r="DL1339" s="25"/>
      <c r="DM1339" s="25"/>
      <c r="DN1339" s="25"/>
      <c r="DO1339" s="25"/>
      <c r="DP1339" s="25"/>
      <c r="DQ1339" s="25"/>
      <c r="DR1339" s="25"/>
      <c r="DS1339" s="25"/>
      <c r="DT1339" s="25"/>
      <c r="DU1339" s="25"/>
      <c r="DV1339" s="25"/>
      <c r="DW1339" s="25"/>
      <c r="DX1339" s="25"/>
      <c r="DY1339" s="25"/>
      <c r="DZ1339" s="25"/>
      <c r="EA1339" s="25"/>
      <c r="EB1339" s="25"/>
      <c r="EC1339" s="25"/>
      <c r="ED1339" s="25"/>
      <c r="EE1339" s="25"/>
      <c r="EF1339" s="25"/>
      <c r="EG1339" s="25"/>
      <c r="EH1339" s="25"/>
      <c r="EI1339" s="25"/>
      <c r="EJ1339" s="25"/>
      <c r="EK1339" s="25"/>
      <c r="EL1339" s="25"/>
      <c r="EM1339" s="25"/>
      <c r="EN1339" s="25"/>
      <c r="EO1339" s="25"/>
      <c r="EP1339" s="25"/>
      <c r="EQ1339" s="25"/>
      <c r="ER1339" s="25"/>
      <c r="ES1339" s="25"/>
      <c r="ET1339" s="25"/>
      <c r="EU1339" s="25"/>
      <c r="EV1339" s="25"/>
      <c r="EW1339" s="25"/>
      <c r="EX1339" s="25"/>
      <c r="EY1339" s="25"/>
      <c r="EZ1339" s="25"/>
      <c r="FA1339" s="25"/>
      <c r="FB1339" s="25"/>
      <c r="FC1339" s="25"/>
      <c r="FD1339" s="25"/>
      <c r="FE1339" s="25"/>
    </row>
    <row r="1340" spans="1:161" x14ac:dyDescent="0.2">
      <c r="A1340" s="25"/>
      <c r="B1340" s="25"/>
      <c r="C1340" s="25"/>
      <c r="D1340" s="88"/>
      <c r="E1340" s="88"/>
      <c r="F1340" s="88"/>
      <c r="G1340" s="88"/>
      <c r="H1340" s="88"/>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5"/>
      <c r="CF1340" s="25"/>
      <c r="CG1340" s="25"/>
      <c r="CH1340" s="25"/>
      <c r="CI1340" s="25"/>
      <c r="CJ1340" s="25"/>
      <c r="CK1340" s="25"/>
      <c r="CL1340" s="25"/>
      <c r="CM1340" s="25"/>
      <c r="CN1340" s="25"/>
      <c r="CO1340" s="25"/>
      <c r="CP1340" s="25"/>
      <c r="CQ1340" s="25"/>
      <c r="CR1340" s="25"/>
      <c r="CS1340" s="25"/>
      <c r="CT1340" s="25"/>
      <c r="CU1340" s="25"/>
      <c r="CV1340" s="25"/>
      <c r="CW1340" s="25"/>
      <c r="CX1340" s="25"/>
      <c r="CY1340" s="25"/>
      <c r="CZ1340" s="25"/>
      <c r="DA1340" s="25"/>
      <c r="DB1340" s="25"/>
      <c r="DC1340" s="25"/>
      <c r="DD1340" s="25"/>
      <c r="DE1340" s="25"/>
      <c r="DF1340" s="25"/>
      <c r="DG1340" s="25"/>
      <c r="DH1340" s="25"/>
      <c r="DI1340" s="25"/>
      <c r="DJ1340" s="25"/>
      <c r="DK1340" s="25"/>
      <c r="DL1340" s="25"/>
      <c r="DM1340" s="25"/>
      <c r="DN1340" s="25"/>
      <c r="DO1340" s="25"/>
      <c r="DP1340" s="25"/>
      <c r="DQ1340" s="25"/>
      <c r="DR1340" s="25"/>
      <c r="DS1340" s="25"/>
      <c r="DT1340" s="25"/>
      <c r="DU1340" s="25"/>
      <c r="DV1340" s="25"/>
      <c r="DW1340" s="25"/>
      <c r="DX1340" s="25"/>
      <c r="DY1340" s="25"/>
      <c r="DZ1340" s="25"/>
      <c r="EA1340" s="25"/>
      <c r="EB1340" s="25"/>
      <c r="EC1340" s="25"/>
      <c r="ED1340" s="25"/>
      <c r="EE1340" s="25"/>
      <c r="EF1340" s="25"/>
      <c r="EG1340" s="25"/>
      <c r="EH1340" s="25"/>
      <c r="EI1340" s="25"/>
      <c r="EJ1340" s="25"/>
      <c r="EK1340" s="25"/>
      <c r="EL1340" s="25"/>
      <c r="EM1340" s="25"/>
      <c r="EN1340" s="25"/>
      <c r="EO1340" s="25"/>
      <c r="EP1340" s="25"/>
      <c r="EQ1340" s="25"/>
      <c r="ER1340" s="25"/>
      <c r="ES1340" s="25"/>
      <c r="ET1340" s="25"/>
      <c r="EU1340" s="25"/>
      <c r="EV1340" s="25"/>
      <c r="EW1340" s="25"/>
      <c r="EX1340" s="25"/>
      <c r="EY1340" s="25"/>
      <c r="EZ1340" s="25"/>
      <c r="FA1340" s="25"/>
      <c r="FB1340" s="25"/>
      <c r="FC1340" s="25"/>
      <c r="FD1340" s="25"/>
      <c r="FE1340" s="25"/>
    </row>
    <row r="1341" spans="1:161" x14ac:dyDescent="0.2">
      <c r="A1341" s="25"/>
      <c r="B1341" s="25"/>
      <c r="C1341" s="25"/>
      <c r="D1341" s="88"/>
      <c r="E1341" s="88"/>
      <c r="F1341" s="88"/>
      <c r="G1341" s="88"/>
      <c r="H1341" s="88"/>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5"/>
      <c r="CF1341" s="25"/>
      <c r="CG1341" s="25"/>
      <c r="CH1341" s="25"/>
      <c r="CI1341" s="25"/>
      <c r="CJ1341" s="25"/>
      <c r="CK1341" s="25"/>
      <c r="CL1341" s="25"/>
      <c r="CM1341" s="25"/>
      <c r="CN1341" s="25"/>
      <c r="CO1341" s="25"/>
      <c r="CP1341" s="25"/>
      <c r="CQ1341" s="25"/>
      <c r="CR1341" s="25"/>
      <c r="CS1341" s="25"/>
      <c r="CT1341" s="25"/>
      <c r="CU1341" s="25"/>
      <c r="CV1341" s="25"/>
      <c r="CW1341" s="25"/>
      <c r="CX1341" s="25"/>
      <c r="CY1341" s="25"/>
      <c r="CZ1341" s="25"/>
      <c r="DA1341" s="25"/>
      <c r="DB1341" s="25"/>
      <c r="DC1341" s="25"/>
      <c r="DD1341" s="25"/>
      <c r="DE1341" s="25"/>
      <c r="DF1341" s="25"/>
      <c r="DG1341" s="25"/>
      <c r="DH1341" s="25"/>
      <c r="DI1341" s="25"/>
      <c r="DJ1341" s="25"/>
      <c r="DK1341" s="25"/>
      <c r="DL1341" s="25"/>
      <c r="DM1341" s="25"/>
      <c r="DN1341" s="25"/>
      <c r="DO1341" s="25"/>
      <c r="DP1341" s="25"/>
      <c r="DQ1341" s="25"/>
      <c r="DR1341" s="25"/>
      <c r="DS1341" s="25"/>
      <c r="DT1341" s="25"/>
      <c r="DU1341" s="25"/>
      <c r="DV1341" s="25"/>
      <c r="DW1341" s="25"/>
      <c r="DX1341" s="25"/>
      <c r="DY1341" s="25"/>
      <c r="DZ1341" s="25"/>
      <c r="EA1341" s="25"/>
      <c r="EB1341" s="25"/>
      <c r="EC1341" s="25"/>
      <c r="ED1341" s="25"/>
      <c r="EE1341" s="25"/>
      <c r="EF1341" s="25"/>
      <c r="EG1341" s="25"/>
      <c r="EH1341" s="25"/>
      <c r="EI1341" s="25"/>
      <c r="EJ1341" s="25"/>
      <c r="EK1341" s="25"/>
      <c r="EL1341" s="25"/>
      <c r="EM1341" s="25"/>
      <c r="EN1341" s="25"/>
      <c r="EO1341" s="25"/>
      <c r="EP1341" s="25"/>
      <c r="EQ1341" s="25"/>
      <c r="ER1341" s="25"/>
      <c r="ES1341" s="25"/>
      <c r="ET1341" s="25"/>
      <c r="EU1341" s="25"/>
      <c r="EV1341" s="25"/>
      <c r="EW1341" s="25"/>
      <c r="EX1341" s="25"/>
      <c r="EY1341" s="25"/>
      <c r="EZ1341" s="25"/>
      <c r="FA1341" s="25"/>
      <c r="FB1341" s="25"/>
      <c r="FC1341" s="25"/>
      <c r="FD1341" s="25"/>
      <c r="FE1341" s="25"/>
    </row>
    <row r="1342" spans="1:161" x14ac:dyDescent="0.2">
      <c r="A1342" s="25"/>
      <c r="B1342" s="25"/>
      <c r="C1342" s="25"/>
      <c r="D1342" s="88"/>
      <c r="E1342" s="88"/>
      <c r="F1342" s="88"/>
      <c r="G1342" s="88"/>
      <c r="H1342" s="88"/>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row>
    <row r="1343" spans="1:161" x14ac:dyDescent="0.2">
      <c r="A1343" s="25"/>
      <c r="B1343" s="25"/>
      <c r="C1343" s="25"/>
      <c r="D1343" s="88"/>
      <c r="E1343" s="88"/>
      <c r="F1343" s="88"/>
      <c r="G1343" s="88"/>
      <c r="H1343" s="88"/>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5"/>
      <c r="CF1343" s="25"/>
      <c r="CG1343" s="25"/>
      <c r="CH1343" s="25"/>
      <c r="CI1343" s="25"/>
      <c r="CJ1343" s="25"/>
      <c r="CK1343" s="25"/>
      <c r="CL1343" s="25"/>
      <c r="CM1343" s="25"/>
      <c r="CN1343" s="25"/>
      <c r="CO1343" s="25"/>
      <c r="CP1343" s="25"/>
      <c r="CQ1343" s="25"/>
      <c r="CR1343" s="25"/>
      <c r="CS1343" s="25"/>
      <c r="CT1343" s="25"/>
      <c r="CU1343" s="25"/>
      <c r="CV1343" s="25"/>
      <c r="CW1343" s="25"/>
      <c r="CX1343" s="25"/>
      <c r="CY1343" s="25"/>
      <c r="CZ1343" s="25"/>
      <c r="DA1343" s="25"/>
      <c r="DB1343" s="25"/>
      <c r="DC1343" s="25"/>
      <c r="DD1343" s="25"/>
      <c r="DE1343" s="25"/>
      <c r="DF1343" s="25"/>
      <c r="DG1343" s="25"/>
      <c r="DH1343" s="25"/>
      <c r="DI1343" s="25"/>
      <c r="DJ1343" s="25"/>
      <c r="DK1343" s="25"/>
      <c r="DL1343" s="25"/>
      <c r="DM1343" s="25"/>
      <c r="DN1343" s="25"/>
      <c r="DO1343" s="25"/>
      <c r="DP1343" s="25"/>
      <c r="DQ1343" s="25"/>
      <c r="DR1343" s="25"/>
      <c r="DS1343" s="25"/>
      <c r="DT1343" s="25"/>
      <c r="DU1343" s="25"/>
      <c r="DV1343" s="25"/>
      <c r="DW1343" s="25"/>
      <c r="DX1343" s="25"/>
      <c r="DY1343" s="25"/>
      <c r="DZ1343" s="25"/>
      <c r="EA1343" s="25"/>
      <c r="EB1343" s="25"/>
      <c r="EC1343" s="25"/>
      <c r="ED1343" s="25"/>
      <c r="EE1343" s="25"/>
      <c r="EF1343" s="25"/>
      <c r="EG1343" s="25"/>
      <c r="EH1343" s="25"/>
      <c r="EI1343" s="25"/>
      <c r="EJ1343" s="25"/>
      <c r="EK1343" s="25"/>
      <c r="EL1343" s="25"/>
      <c r="EM1343" s="25"/>
      <c r="EN1343" s="25"/>
      <c r="EO1343" s="25"/>
      <c r="EP1343" s="25"/>
      <c r="EQ1343" s="25"/>
      <c r="ER1343" s="25"/>
      <c r="ES1343" s="25"/>
      <c r="ET1343" s="25"/>
      <c r="EU1343" s="25"/>
      <c r="EV1343" s="25"/>
      <c r="EW1343" s="25"/>
      <c r="EX1343" s="25"/>
      <c r="EY1343" s="25"/>
      <c r="EZ1343" s="25"/>
      <c r="FA1343" s="25"/>
      <c r="FB1343" s="25"/>
      <c r="FC1343" s="25"/>
      <c r="FD1343" s="25"/>
      <c r="FE1343" s="25"/>
    </row>
    <row r="1344" spans="1:161" x14ac:dyDescent="0.2">
      <c r="A1344" s="25"/>
      <c r="B1344" s="25"/>
      <c r="C1344" s="25"/>
      <c r="D1344" s="88"/>
      <c r="E1344" s="88"/>
      <c r="F1344" s="88"/>
      <c r="G1344" s="88"/>
      <c r="H1344" s="88"/>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c r="DE1344" s="25"/>
      <c r="DF1344" s="25"/>
      <c r="DG1344" s="25"/>
      <c r="DH1344" s="25"/>
      <c r="DI1344" s="25"/>
      <c r="DJ1344" s="25"/>
      <c r="DK1344" s="25"/>
      <c r="DL1344" s="25"/>
      <c r="DM1344" s="25"/>
      <c r="DN1344" s="25"/>
      <c r="DO1344" s="25"/>
      <c r="DP1344" s="25"/>
      <c r="DQ1344" s="25"/>
      <c r="DR1344" s="25"/>
      <c r="DS1344" s="25"/>
      <c r="DT1344" s="25"/>
      <c r="DU1344" s="25"/>
      <c r="DV1344" s="25"/>
      <c r="DW1344" s="25"/>
      <c r="DX1344" s="25"/>
      <c r="DY1344" s="25"/>
      <c r="DZ1344" s="25"/>
      <c r="EA1344" s="25"/>
      <c r="EB1344" s="25"/>
      <c r="EC1344" s="25"/>
      <c r="ED1344" s="25"/>
      <c r="EE1344" s="25"/>
      <c r="EF1344" s="25"/>
      <c r="EG1344" s="25"/>
      <c r="EH1344" s="25"/>
      <c r="EI1344" s="25"/>
      <c r="EJ1344" s="25"/>
      <c r="EK1344" s="25"/>
      <c r="EL1344" s="25"/>
      <c r="EM1344" s="25"/>
      <c r="EN1344" s="25"/>
      <c r="EO1344" s="25"/>
      <c r="EP1344" s="25"/>
      <c r="EQ1344" s="25"/>
      <c r="ER1344" s="25"/>
      <c r="ES1344" s="25"/>
      <c r="ET1344" s="25"/>
      <c r="EU1344" s="25"/>
      <c r="EV1344" s="25"/>
      <c r="EW1344" s="25"/>
      <c r="EX1344" s="25"/>
      <c r="EY1344" s="25"/>
      <c r="EZ1344" s="25"/>
      <c r="FA1344" s="25"/>
      <c r="FB1344" s="25"/>
      <c r="FC1344" s="25"/>
      <c r="FD1344" s="25"/>
      <c r="FE1344" s="25"/>
    </row>
    <row r="1345" spans="1:161" x14ac:dyDescent="0.2">
      <c r="A1345" s="25"/>
      <c r="B1345" s="25"/>
      <c r="C1345" s="25"/>
      <c r="D1345" s="88"/>
      <c r="E1345" s="88"/>
      <c r="F1345" s="88"/>
      <c r="G1345" s="88"/>
      <c r="H1345" s="88"/>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c r="DG1345" s="25"/>
      <c r="DH1345" s="25"/>
      <c r="DI1345" s="25"/>
      <c r="DJ1345" s="25"/>
      <c r="DK1345" s="25"/>
      <c r="DL1345" s="25"/>
      <c r="DM1345" s="25"/>
      <c r="DN1345" s="25"/>
      <c r="DO1345" s="25"/>
      <c r="DP1345" s="25"/>
      <c r="DQ1345" s="25"/>
      <c r="DR1345" s="25"/>
      <c r="DS1345" s="25"/>
      <c r="DT1345" s="25"/>
      <c r="DU1345" s="25"/>
      <c r="DV1345" s="25"/>
      <c r="DW1345" s="25"/>
      <c r="DX1345" s="25"/>
      <c r="DY1345" s="25"/>
      <c r="DZ1345" s="25"/>
      <c r="EA1345" s="25"/>
      <c r="EB1345" s="25"/>
      <c r="EC1345" s="25"/>
      <c r="ED1345" s="25"/>
      <c r="EE1345" s="25"/>
      <c r="EF1345" s="25"/>
      <c r="EG1345" s="25"/>
      <c r="EH1345" s="25"/>
      <c r="EI1345" s="25"/>
      <c r="EJ1345" s="25"/>
      <c r="EK1345" s="25"/>
      <c r="EL1345" s="25"/>
      <c r="EM1345" s="25"/>
      <c r="EN1345" s="25"/>
      <c r="EO1345" s="25"/>
      <c r="EP1345" s="25"/>
      <c r="EQ1345" s="25"/>
      <c r="ER1345" s="25"/>
      <c r="ES1345" s="25"/>
      <c r="ET1345" s="25"/>
      <c r="EU1345" s="25"/>
      <c r="EV1345" s="25"/>
      <c r="EW1345" s="25"/>
      <c r="EX1345" s="25"/>
      <c r="EY1345" s="25"/>
      <c r="EZ1345" s="25"/>
      <c r="FA1345" s="25"/>
      <c r="FB1345" s="25"/>
      <c r="FC1345" s="25"/>
      <c r="FD1345" s="25"/>
      <c r="FE1345" s="25"/>
    </row>
    <row r="1346" spans="1:161" x14ac:dyDescent="0.2">
      <c r="A1346" s="25"/>
      <c r="B1346" s="25"/>
      <c r="C1346" s="25"/>
      <c r="D1346" s="88"/>
      <c r="E1346" s="88"/>
      <c r="F1346" s="88"/>
      <c r="G1346" s="88"/>
      <c r="H1346" s="88"/>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5"/>
      <c r="CF1346" s="25"/>
      <c r="CG1346" s="25"/>
      <c r="CH1346" s="25"/>
      <c r="CI1346" s="25"/>
      <c r="CJ1346" s="25"/>
      <c r="CK1346" s="25"/>
      <c r="CL1346" s="25"/>
      <c r="CM1346" s="25"/>
      <c r="CN1346" s="25"/>
      <c r="CO1346" s="25"/>
      <c r="CP1346" s="25"/>
      <c r="CQ1346" s="25"/>
      <c r="CR1346" s="25"/>
      <c r="CS1346" s="25"/>
      <c r="CT1346" s="25"/>
      <c r="CU1346" s="25"/>
      <c r="CV1346" s="25"/>
      <c r="CW1346" s="25"/>
      <c r="CX1346" s="25"/>
      <c r="CY1346" s="25"/>
      <c r="CZ1346" s="25"/>
      <c r="DA1346" s="25"/>
      <c r="DB1346" s="25"/>
      <c r="DC1346" s="25"/>
      <c r="DD1346" s="25"/>
      <c r="DE1346" s="25"/>
      <c r="DF1346" s="25"/>
      <c r="DG1346" s="25"/>
      <c r="DH1346" s="25"/>
      <c r="DI1346" s="25"/>
      <c r="DJ1346" s="25"/>
      <c r="DK1346" s="25"/>
      <c r="DL1346" s="25"/>
      <c r="DM1346" s="25"/>
      <c r="DN1346" s="25"/>
      <c r="DO1346" s="25"/>
      <c r="DP1346" s="25"/>
      <c r="DQ1346" s="25"/>
      <c r="DR1346" s="25"/>
      <c r="DS1346" s="25"/>
      <c r="DT1346" s="25"/>
      <c r="DU1346" s="25"/>
      <c r="DV1346" s="25"/>
      <c r="DW1346" s="25"/>
      <c r="DX1346" s="25"/>
      <c r="DY1346" s="25"/>
      <c r="DZ1346" s="25"/>
      <c r="EA1346" s="25"/>
      <c r="EB1346" s="25"/>
      <c r="EC1346" s="25"/>
      <c r="ED1346" s="25"/>
      <c r="EE1346" s="25"/>
      <c r="EF1346" s="25"/>
      <c r="EG1346" s="25"/>
      <c r="EH1346" s="25"/>
      <c r="EI1346" s="25"/>
      <c r="EJ1346" s="25"/>
      <c r="EK1346" s="25"/>
      <c r="EL1346" s="25"/>
      <c r="EM1346" s="25"/>
      <c r="EN1346" s="25"/>
      <c r="EO1346" s="25"/>
      <c r="EP1346" s="25"/>
      <c r="EQ1346" s="25"/>
      <c r="ER1346" s="25"/>
      <c r="ES1346" s="25"/>
      <c r="ET1346" s="25"/>
      <c r="EU1346" s="25"/>
      <c r="EV1346" s="25"/>
      <c r="EW1346" s="25"/>
      <c r="EX1346" s="25"/>
      <c r="EY1346" s="25"/>
      <c r="EZ1346" s="25"/>
      <c r="FA1346" s="25"/>
      <c r="FB1346" s="25"/>
      <c r="FC1346" s="25"/>
      <c r="FD1346" s="25"/>
      <c r="FE1346" s="25"/>
    </row>
    <row r="1347" spans="1:161" x14ac:dyDescent="0.2">
      <c r="A1347" s="25"/>
      <c r="B1347" s="25"/>
      <c r="C1347" s="25"/>
      <c r="D1347" s="88"/>
      <c r="E1347" s="88"/>
      <c r="F1347" s="88"/>
      <c r="G1347" s="88"/>
      <c r="H1347" s="88"/>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c r="DE1347" s="25"/>
      <c r="DF1347" s="25"/>
      <c r="DG1347" s="25"/>
      <c r="DH1347" s="25"/>
      <c r="DI1347" s="25"/>
      <c r="DJ1347" s="25"/>
      <c r="DK1347" s="25"/>
      <c r="DL1347" s="25"/>
      <c r="DM1347" s="25"/>
      <c r="DN1347" s="25"/>
      <c r="DO1347" s="25"/>
      <c r="DP1347" s="25"/>
      <c r="DQ1347" s="25"/>
      <c r="DR1347" s="25"/>
      <c r="DS1347" s="25"/>
      <c r="DT1347" s="25"/>
      <c r="DU1347" s="25"/>
      <c r="DV1347" s="25"/>
      <c r="DW1347" s="25"/>
      <c r="DX1347" s="25"/>
      <c r="DY1347" s="25"/>
      <c r="DZ1347" s="25"/>
      <c r="EA1347" s="25"/>
      <c r="EB1347" s="25"/>
      <c r="EC1347" s="25"/>
      <c r="ED1347" s="25"/>
      <c r="EE1347" s="25"/>
      <c r="EF1347" s="25"/>
      <c r="EG1347" s="25"/>
      <c r="EH1347" s="25"/>
      <c r="EI1347" s="25"/>
      <c r="EJ1347" s="25"/>
      <c r="EK1347" s="25"/>
      <c r="EL1347" s="25"/>
      <c r="EM1347" s="25"/>
      <c r="EN1347" s="25"/>
      <c r="EO1347" s="25"/>
      <c r="EP1347" s="25"/>
      <c r="EQ1347" s="25"/>
      <c r="ER1347" s="25"/>
      <c r="ES1347" s="25"/>
      <c r="ET1347" s="25"/>
      <c r="EU1347" s="25"/>
      <c r="EV1347" s="25"/>
      <c r="EW1347" s="25"/>
      <c r="EX1347" s="25"/>
      <c r="EY1347" s="25"/>
      <c r="EZ1347" s="25"/>
      <c r="FA1347" s="25"/>
      <c r="FB1347" s="25"/>
      <c r="FC1347" s="25"/>
      <c r="FD1347" s="25"/>
      <c r="FE1347" s="25"/>
    </row>
    <row r="1348" spans="1:161" x14ac:dyDescent="0.2">
      <c r="A1348" s="25"/>
      <c r="B1348" s="25"/>
      <c r="C1348" s="25"/>
      <c r="D1348" s="88"/>
      <c r="E1348" s="88"/>
      <c r="F1348" s="88"/>
      <c r="G1348" s="88"/>
      <c r="H1348" s="88"/>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5"/>
      <c r="CF1348" s="25"/>
      <c r="CG1348" s="25"/>
      <c r="CH1348" s="25"/>
      <c r="CI1348" s="25"/>
      <c r="CJ1348" s="25"/>
      <c r="CK1348" s="25"/>
      <c r="CL1348" s="25"/>
      <c r="CM1348" s="25"/>
      <c r="CN1348" s="25"/>
      <c r="CO1348" s="25"/>
      <c r="CP1348" s="25"/>
      <c r="CQ1348" s="25"/>
      <c r="CR1348" s="25"/>
      <c r="CS1348" s="25"/>
      <c r="CT1348" s="25"/>
      <c r="CU1348" s="25"/>
      <c r="CV1348" s="25"/>
      <c r="CW1348" s="25"/>
      <c r="CX1348" s="25"/>
      <c r="CY1348" s="25"/>
      <c r="CZ1348" s="25"/>
      <c r="DA1348" s="25"/>
      <c r="DB1348" s="25"/>
      <c r="DC1348" s="25"/>
      <c r="DD1348" s="25"/>
      <c r="DE1348" s="25"/>
      <c r="DF1348" s="25"/>
      <c r="DG1348" s="25"/>
      <c r="DH1348" s="25"/>
      <c r="DI1348" s="25"/>
      <c r="DJ1348" s="25"/>
      <c r="DK1348" s="25"/>
      <c r="DL1348" s="25"/>
      <c r="DM1348" s="25"/>
      <c r="DN1348" s="25"/>
      <c r="DO1348" s="25"/>
      <c r="DP1348" s="25"/>
      <c r="DQ1348" s="25"/>
      <c r="DR1348" s="25"/>
      <c r="DS1348" s="25"/>
      <c r="DT1348" s="25"/>
      <c r="DU1348" s="25"/>
      <c r="DV1348" s="25"/>
      <c r="DW1348" s="25"/>
      <c r="DX1348" s="25"/>
      <c r="DY1348" s="25"/>
      <c r="DZ1348" s="25"/>
      <c r="EA1348" s="25"/>
      <c r="EB1348" s="25"/>
      <c r="EC1348" s="25"/>
      <c r="ED1348" s="25"/>
      <c r="EE1348" s="25"/>
      <c r="EF1348" s="25"/>
      <c r="EG1348" s="25"/>
      <c r="EH1348" s="25"/>
      <c r="EI1348" s="25"/>
      <c r="EJ1348" s="25"/>
      <c r="EK1348" s="25"/>
      <c r="EL1348" s="25"/>
      <c r="EM1348" s="25"/>
      <c r="EN1348" s="25"/>
      <c r="EO1348" s="25"/>
      <c r="EP1348" s="25"/>
      <c r="EQ1348" s="25"/>
      <c r="ER1348" s="25"/>
      <c r="ES1348" s="25"/>
      <c r="ET1348" s="25"/>
      <c r="EU1348" s="25"/>
      <c r="EV1348" s="25"/>
      <c r="EW1348" s="25"/>
      <c r="EX1348" s="25"/>
      <c r="EY1348" s="25"/>
      <c r="EZ1348" s="25"/>
      <c r="FA1348" s="25"/>
      <c r="FB1348" s="25"/>
      <c r="FC1348" s="25"/>
      <c r="FD1348" s="25"/>
      <c r="FE1348" s="25"/>
    </row>
    <row r="1349" spans="1:161" x14ac:dyDescent="0.2">
      <c r="A1349" s="25"/>
      <c r="B1349" s="25"/>
      <c r="C1349" s="25"/>
      <c r="D1349" s="88"/>
      <c r="E1349" s="88"/>
      <c r="F1349" s="88"/>
      <c r="G1349" s="88"/>
      <c r="H1349" s="88"/>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c r="DE1349" s="25"/>
      <c r="DF1349" s="25"/>
      <c r="DG1349" s="25"/>
      <c r="DH1349" s="25"/>
      <c r="DI1349" s="25"/>
      <c r="DJ1349" s="25"/>
      <c r="DK1349" s="25"/>
      <c r="DL1349" s="25"/>
      <c r="DM1349" s="25"/>
      <c r="DN1349" s="25"/>
      <c r="DO1349" s="25"/>
      <c r="DP1349" s="25"/>
      <c r="DQ1349" s="25"/>
      <c r="DR1349" s="25"/>
      <c r="DS1349" s="25"/>
      <c r="DT1349" s="25"/>
      <c r="DU1349" s="25"/>
      <c r="DV1349" s="25"/>
      <c r="DW1349" s="25"/>
      <c r="DX1349" s="25"/>
      <c r="DY1349" s="25"/>
      <c r="DZ1349" s="25"/>
      <c r="EA1349" s="25"/>
      <c r="EB1349" s="25"/>
      <c r="EC1349" s="25"/>
      <c r="ED1349" s="25"/>
      <c r="EE1349" s="25"/>
      <c r="EF1349" s="25"/>
      <c r="EG1349" s="25"/>
      <c r="EH1349" s="25"/>
      <c r="EI1349" s="25"/>
      <c r="EJ1349" s="25"/>
      <c r="EK1349" s="25"/>
      <c r="EL1349" s="25"/>
      <c r="EM1349" s="25"/>
      <c r="EN1349" s="25"/>
      <c r="EO1349" s="25"/>
      <c r="EP1349" s="25"/>
      <c r="EQ1349" s="25"/>
      <c r="ER1349" s="25"/>
      <c r="ES1349" s="25"/>
      <c r="ET1349" s="25"/>
      <c r="EU1349" s="25"/>
      <c r="EV1349" s="25"/>
      <c r="EW1349" s="25"/>
      <c r="EX1349" s="25"/>
      <c r="EY1349" s="25"/>
      <c r="EZ1349" s="25"/>
      <c r="FA1349" s="25"/>
      <c r="FB1349" s="25"/>
      <c r="FC1349" s="25"/>
      <c r="FD1349" s="25"/>
      <c r="FE1349" s="25"/>
    </row>
    <row r="1350" spans="1:161" x14ac:dyDescent="0.2">
      <c r="A1350" s="25"/>
      <c r="B1350" s="25"/>
      <c r="C1350" s="25"/>
      <c r="D1350" s="88"/>
      <c r="E1350" s="88"/>
      <c r="F1350" s="88"/>
      <c r="G1350" s="88"/>
      <c r="H1350" s="88"/>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row>
    <row r="1351" spans="1:161" x14ac:dyDescent="0.2">
      <c r="A1351" s="25"/>
      <c r="B1351" s="25"/>
      <c r="C1351" s="25"/>
      <c r="D1351" s="88"/>
      <c r="E1351" s="88"/>
      <c r="F1351" s="88"/>
      <c r="G1351" s="88"/>
      <c r="H1351" s="88"/>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c r="DE1351" s="25"/>
      <c r="DF1351" s="25"/>
      <c r="DG1351" s="25"/>
      <c r="DH1351" s="25"/>
      <c r="DI1351" s="25"/>
      <c r="DJ1351" s="25"/>
      <c r="DK1351" s="25"/>
      <c r="DL1351" s="25"/>
      <c r="DM1351" s="25"/>
      <c r="DN1351" s="25"/>
      <c r="DO1351" s="25"/>
      <c r="DP1351" s="25"/>
      <c r="DQ1351" s="25"/>
      <c r="DR1351" s="25"/>
      <c r="DS1351" s="25"/>
      <c r="DT1351" s="25"/>
      <c r="DU1351" s="25"/>
      <c r="DV1351" s="25"/>
      <c r="DW1351" s="25"/>
      <c r="DX1351" s="25"/>
      <c r="DY1351" s="25"/>
      <c r="DZ1351" s="25"/>
      <c r="EA1351" s="25"/>
      <c r="EB1351" s="25"/>
      <c r="EC1351" s="25"/>
      <c r="ED1351" s="25"/>
      <c r="EE1351" s="25"/>
      <c r="EF1351" s="25"/>
      <c r="EG1351" s="25"/>
      <c r="EH1351" s="25"/>
      <c r="EI1351" s="25"/>
      <c r="EJ1351" s="25"/>
      <c r="EK1351" s="25"/>
      <c r="EL1351" s="25"/>
      <c r="EM1351" s="25"/>
      <c r="EN1351" s="25"/>
      <c r="EO1351" s="25"/>
      <c r="EP1351" s="25"/>
      <c r="EQ1351" s="25"/>
      <c r="ER1351" s="25"/>
      <c r="ES1351" s="25"/>
      <c r="ET1351" s="25"/>
      <c r="EU1351" s="25"/>
      <c r="EV1351" s="25"/>
      <c r="EW1351" s="25"/>
      <c r="EX1351" s="25"/>
      <c r="EY1351" s="25"/>
      <c r="EZ1351" s="25"/>
      <c r="FA1351" s="25"/>
      <c r="FB1351" s="25"/>
      <c r="FC1351" s="25"/>
      <c r="FD1351" s="25"/>
      <c r="FE1351" s="25"/>
    </row>
    <row r="1352" spans="1:161" x14ac:dyDescent="0.2">
      <c r="A1352" s="25"/>
      <c r="B1352" s="25"/>
      <c r="C1352" s="25"/>
      <c r="D1352" s="88"/>
      <c r="E1352" s="88"/>
      <c r="F1352" s="88"/>
      <c r="G1352" s="88"/>
      <c r="H1352" s="88"/>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c r="DG1352" s="25"/>
      <c r="DH1352" s="25"/>
      <c r="DI1352" s="25"/>
      <c r="DJ1352" s="25"/>
      <c r="DK1352" s="25"/>
      <c r="DL1352" s="25"/>
      <c r="DM1352" s="25"/>
      <c r="DN1352" s="25"/>
      <c r="DO1352" s="25"/>
      <c r="DP1352" s="25"/>
      <c r="DQ1352" s="25"/>
      <c r="DR1352" s="25"/>
      <c r="DS1352" s="25"/>
      <c r="DT1352" s="25"/>
      <c r="DU1352" s="25"/>
      <c r="DV1352" s="25"/>
      <c r="DW1352" s="25"/>
      <c r="DX1352" s="25"/>
      <c r="DY1352" s="25"/>
      <c r="DZ1352" s="25"/>
      <c r="EA1352" s="25"/>
      <c r="EB1352" s="25"/>
      <c r="EC1352" s="25"/>
      <c r="ED1352" s="25"/>
      <c r="EE1352" s="25"/>
      <c r="EF1352" s="25"/>
      <c r="EG1352" s="25"/>
      <c r="EH1352" s="25"/>
      <c r="EI1352" s="25"/>
      <c r="EJ1352" s="25"/>
      <c r="EK1352" s="25"/>
      <c r="EL1352" s="25"/>
      <c r="EM1352" s="25"/>
      <c r="EN1352" s="25"/>
      <c r="EO1352" s="25"/>
      <c r="EP1352" s="25"/>
      <c r="EQ1352" s="25"/>
      <c r="ER1352" s="25"/>
      <c r="ES1352" s="25"/>
      <c r="ET1352" s="25"/>
      <c r="EU1352" s="25"/>
      <c r="EV1352" s="25"/>
      <c r="EW1352" s="25"/>
      <c r="EX1352" s="25"/>
      <c r="EY1352" s="25"/>
      <c r="EZ1352" s="25"/>
      <c r="FA1352" s="25"/>
      <c r="FB1352" s="25"/>
      <c r="FC1352" s="25"/>
      <c r="FD1352" s="25"/>
      <c r="FE1352" s="25"/>
    </row>
    <row r="1353" spans="1:161" x14ac:dyDescent="0.2">
      <c r="A1353" s="25"/>
      <c r="B1353" s="25"/>
      <c r="C1353" s="25"/>
      <c r="D1353" s="88"/>
      <c r="E1353" s="88"/>
      <c r="F1353" s="88"/>
      <c r="G1353" s="88"/>
      <c r="H1353" s="88"/>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5"/>
      <c r="CF1353" s="25"/>
      <c r="CG1353" s="25"/>
      <c r="CH1353" s="25"/>
      <c r="CI1353" s="25"/>
      <c r="CJ1353" s="25"/>
      <c r="CK1353" s="25"/>
      <c r="CL1353" s="25"/>
      <c r="CM1353" s="25"/>
      <c r="CN1353" s="25"/>
      <c r="CO1353" s="25"/>
      <c r="CP1353" s="25"/>
      <c r="CQ1353" s="25"/>
      <c r="CR1353" s="25"/>
      <c r="CS1353" s="25"/>
      <c r="CT1353" s="25"/>
      <c r="CU1353" s="25"/>
      <c r="CV1353" s="25"/>
      <c r="CW1353" s="25"/>
      <c r="CX1353" s="25"/>
      <c r="CY1353" s="25"/>
      <c r="CZ1353" s="25"/>
      <c r="DA1353" s="25"/>
      <c r="DB1353" s="25"/>
      <c r="DC1353" s="25"/>
      <c r="DD1353" s="25"/>
      <c r="DE1353" s="25"/>
      <c r="DF1353" s="25"/>
      <c r="DG1353" s="25"/>
      <c r="DH1353" s="25"/>
      <c r="DI1353" s="25"/>
      <c r="DJ1353" s="25"/>
      <c r="DK1353" s="25"/>
      <c r="DL1353" s="25"/>
      <c r="DM1353" s="25"/>
      <c r="DN1353" s="25"/>
      <c r="DO1353" s="25"/>
      <c r="DP1353" s="25"/>
      <c r="DQ1353" s="25"/>
      <c r="DR1353" s="25"/>
      <c r="DS1353" s="25"/>
      <c r="DT1353" s="25"/>
      <c r="DU1353" s="25"/>
      <c r="DV1353" s="25"/>
      <c r="DW1353" s="25"/>
      <c r="DX1353" s="25"/>
      <c r="DY1353" s="25"/>
      <c r="DZ1353" s="25"/>
      <c r="EA1353" s="25"/>
      <c r="EB1353" s="25"/>
      <c r="EC1353" s="25"/>
      <c r="ED1353" s="25"/>
      <c r="EE1353" s="25"/>
      <c r="EF1353" s="25"/>
      <c r="EG1353" s="25"/>
      <c r="EH1353" s="25"/>
      <c r="EI1353" s="25"/>
      <c r="EJ1353" s="25"/>
      <c r="EK1353" s="25"/>
      <c r="EL1353" s="25"/>
      <c r="EM1353" s="25"/>
      <c r="EN1353" s="25"/>
      <c r="EO1353" s="25"/>
      <c r="EP1353" s="25"/>
      <c r="EQ1353" s="25"/>
      <c r="ER1353" s="25"/>
      <c r="ES1353" s="25"/>
      <c r="ET1353" s="25"/>
      <c r="EU1353" s="25"/>
      <c r="EV1353" s="25"/>
      <c r="EW1353" s="25"/>
      <c r="EX1353" s="25"/>
      <c r="EY1353" s="25"/>
      <c r="EZ1353" s="25"/>
      <c r="FA1353" s="25"/>
      <c r="FB1353" s="25"/>
      <c r="FC1353" s="25"/>
      <c r="FD1353" s="25"/>
      <c r="FE1353" s="25"/>
    </row>
    <row r="1354" spans="1:161" x14ac:dyDescent="0.2">
      <c r="A1354" s="25"/>
      <c r="B1354" s="25"/>
      <c r="C1354" s="25"/>
      <c r="D1354" s="88"/>
      <c r="E1354" s="88"/>
      <c r="F1354" s="88"/>
      <c r="G1354" s="88"/>
      <c r="H1354" s="88"/>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c r="DE1354" s="25"/>
      <c r="DF1354" s="25"/>
      <c r="DG1354" s="25"/>
      <c r="DH1354" s="25"/>
      <c r="DI1354" s="25"/>
      <c r="DJ1354" s="25"/>
      <c r="DK1354" s="25"/>
      <c r="DL1354" s="25"/>
      <c r="DM1354" s="25"/>
      <c r="DN1354" s="25"/>
      <c r="DO1354" s="25"/>
      <c r="DP1354" s="25"/>
      <c r="DQ1354" s="25"/>
      <c r="DR1354" s="25"/>
      <c r="DS1354" s="25"/>
      <c r="DT1354" s="25"/>
      <c r="DU1354" s="25"/>
      <c r="DV1354" s="25"/>
      <c r="DW1354" s="25"/>
      <c r="DX1354" s="25"/>
      <c r="DY1354" s="25"/>
      <c r="DZ1354" s="25"/>
      <c r="EA1354" s="25"/>
      <c r="EB1354" s="25"/>
      <c r="EC1354" s="25"/>
      <c r="ED1354" s="25"/>
      <c r="EE1354" s="25"/>
      <c r="EF1354" s="25"/>
      <c r="EG1354" s="25"/>
      <c r="EH1354" s="25"/>
      <c r="EI1354" s="25"/>
      <c r="EJ1354" s="25"/>
      <c r="EK1354" s="25"/>
      <c r="EL1354" s="25"/>
      <c r="EM1354" s="25"/>
      <c r="EN1354" s="25"/>
      <c r="EO1354" s="25"/>
      <c r="EP1354" s="25"/>
      <c r="EQ1354" s="25"/>
      <c r="ER1354" s="25"/>
      <c r="ES1354" s="25"/>
      <c r="ET1354" s="25"/>
      <c r="EU1354" s="25"/>
      <c r="EV1354" s="25"/>
      <c r="EW1354" s="25"/>
      <c r="EX1354" s="25"/>
      <c r="EY1354" s="25"/>
      <c r="EZ1354" s="25"/>
      <c r="FA1354" s="25"/>
      <c r="FB1354" s="25"/>
      <c r="FC1354" s="25"/>
      <c r="FD1354" s="25"/>
      <c r="FE1354" s="25"/>
    </row>
    <row r="1355" spans="1:161" x14ac:dyDescent="0.2">
      <c r="A1355" s="25"/>
      <c r="B1355" s="25"/>
      <c r="C1355" s="25"/>
      <c r="D1355" s="88"/>
      <c r="E1355" s="88"/>
      <c r="F1355" s="88"/>
      <c r="G1355" s="88"/>
      <c r="H1355" s="88"/>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c r="CW1355" s="25"/>
      <c r="CX1355" s="25"/>
      <c r="CY1355" s="25"/>
      <c r="CZ1355" s="25"/>
      <c r="DA1355" s="25"/>
      <c r="DB1355" s="25"/>
      <c r="DC1355" s="25"/>
      <c r="DD1355" s="25"/>
      <c r="DE1355" s="25"/>
      <c r="DF1355" s="25"/>
      <c r="DG1355" s="25"/>
      <c r="DH1355" s="25"/>
      <c r="DI1355" s="25"/>
      <c r="DJ1355" s="25"/>
      <c r="DK1355" s="25"/>
      <c r="DL1355" s="25"/>
      <c r="DM1355" s="25"/>
      <c r="DN1355" s="25"/>
      <c r="DO1355" s="25"/>
      <c r="DP1355" s="25"/>
      <c r="DQ1355" s="25"/>
      <c r="DR1355" s="25"/>
      <c r="DS1355" s="25"/>
      <c r="DT1355" s="25"/>
      <c r="DU1355" s="25"/>
      <c r="DV1355" s="25"/>
      <c r="DW1355" s="25"/>
      <c r="DX1355" s="25"/>
      <c r="DY1355" s="25"/>
      <c r="DZ1355" s="25"/>
      <c r="EA1355" s="25"/>
      <c r="EB1355" s="25"/>
      <c r="EC1355" s="25"/>
      <c r="ED1355" s="25"/>
      <c r="EE1355" s="25"/>
      <c r="EF1355" s="25"/>
      <c r="EG1355" s="25"/>
      <c r="EH1355" s="25"/>
      <c r="EI1355" s="25"/>
      <c r="EJ1355" s="25"/>
      <c r="EK1355" s="25"/>
      <c r="EL1355" s="25"/>
      <c r="EM1355" s="25"/>
      <c r="EN1355" s="25"/>
      <c r="EO1355" s="25"/>
      <c r="EP1355" s="25"/>
      <c r="EQ1355" s="25"/>
      <c r="ER1355" s="25"/>
      <c r="ES1355" s="25"/>
      <c r="ET1355" s="25"/>
      <c r="EU1355" s="25"/>
      <c r="EV1355" s="25"/>
      <c r="EW1355" s="25"/>
      <c r="EX1355" s="25"/>
      <c r="EY1355" s="25"/>
      <c r="EZ1355" s="25"/>
      <c r="FA1355" s="25"/>
      <c r="FB1355" s="25"/>
      <c r="FC1355" s="25"/>
      <c r="FD1355" s="25"/>
      <c r="FE1355" s="25"/>
    </row>
    <row r="1356" spans="1:161" x14ac:dyDescent="0.2">
      <c r="A1356" s="25"/>
      <c r="B1356" s="25"/>
      <c r="C1356" s="25"/>
      <c r="D1356" s="88"/>
      <c r="E1356" s="88"/>
      <c r="F1356" s="88"/>
      <c r="G1356" s="88"/>
      <c r="H1356" s="88"/>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c r="DE1356" s="25"/>
      <c r="DF1356" s="25"/>
      <c r="DG1356" s="25"/>
      <c r="DH1356" s="25"/>
      <c r="DI1356" s="25"/>
      <c r="DJ1356" s="25"/>
      <c r="DK1356" s="25"/>
      <c r="DL1356" s="25"/>
      <c r="DM1356" s="25"/>
      <c r="DN1356" s="25"/>
      <c r="DO1356" s="25"/>
      <c r="DP1356" s="25"/>
      <c r="DQ1356" s="25"/>
      <c r="DR1356" s="25"/>
      <c r="DS1356" s="25"/>
      <c r="DT1356" s="25"/>
      <c r="DU1356" s="25"/>
      <c r="DV1356" s="25"/>
      <c r="DW1356" s="25"/>
      <c r="DX1356" s="25"/>
      <c r="DY1356" s="25"/>
      <c r="DZ1356" s="25"/>
      <c r="EA1356" s="25"/>
      <c r="EB1356" s="25"/>
      <c r="EC1356" s="25"/>
      <c r="ED1356" s="25"/>
      <c r="EE1356" s="25"/>
      <c r="EF1356" s="25"/>
      <c r="EG1356" s="25"/>
      <c r="EH1356" s="25"/>
      <c r="EI1356" s="25"/>
      <c r="EJ1356" s="25"/>
      <c r="EK1356" s="25"/>
      <c r="EL1356" s="25"/>
      <c r="EM1356" s="25"/>
      <c r="EN1356" s="25"/>
      <c r="EO1356" s="25"/>
      <c r="EP1356" s="25"/>
      <c r="EQ1356" s="25"/>
      <c r="ER1356" s="25"/>
      <c r="ES1356" s="25"/>
      <c r="ET1356" s="25"/>
      <c r="EU1356" s="25"/>
      <c r="EV1356" s="25"/>
      <c r="EW1356" s="25"/>
      <c r="EX1356" s="25"/>
      <c r="EY1356" s="25"/>
      <c r="EZ1356" s="25"/>
      <c r="FA1356" s="25"/>
      <c r="FB1356" s="25"/>
      <c r="FC1356" s="25"/>
      <c r="FD1356" s="25"/>
      <c r="FE1356" s="25"/>
    </row>
    <row r="1357" spans="1:161" x14ac:dyDescent="0.2">
      <c r="A1357" s="25"/>
      <c r="B1357" s="25"/>
      <c r="C1357" s="25"/>
      <c r="D1357" s="88"/>
      <c r="E1357" s="88"/>
      <c r="F1357" s="88"/>
      <c r="G1357" s="88"/>
      <c r="H1357" s="88"/>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c r="CU1357" s="25"/>
      <c r="CV1357" s="25"/>
      <c r="CW1357" s="25"/>
      <c r="CX1357" s="25"/>
      <c r="CY1357" s="25"/>
      <c r="CZ1357" s="25"/>
      <c r="DA1357" s="25"/>
      <c r="DB1357" s="25"/>
      <c r="DC1357" s="25"/>
      <c r="DD1357" s="25"/>
      <c r="DE1357" s="25"/>
      <c r="DF1357" s="25"/>
      <c r="DG1357" s="25"/>
      <c r="DH1357" s="25"/>
      <c r="DI1357" s="25"/>
      <c r="DJ1357" s="25"/>
      <c r="DK1357" s="25"/>
      <c r="DL1357" s="25"/>
      <c r="DM1357" s="25"/>
      <c r="DN1357" s="25"/>
      <c r="DO1357" s="25"/>
      <c r="DP1357" s="25"/>
      <c r="DQ1357" s="25"/>
      <c r="DR1357" s="25"/>
      <c r="DS1357" s="25"/>
      <c r="DT1357" s="25"/>
      <c r="DU1357" s="25"/>
      <c r="DV1357" s="25"/>
      <c r="DW1357" s="25"/>
      <c r="DX1357" s="25"/>
      <c r="DY1357" s="25"/>
      <c r="DZ1357" s="25"/>
      <c r="EA1357" s="25"/>
      <c r="EB1357" s="25"/>
      <c r="EC1357" s="25"/>
      <c r="ED1357" s="25"/>
      <c r="EE1357" s="25"/>
      <c r="EF1357" s="25"/>
      <c r="EG1357" s="25"/>
      <c r="EH1357" s="25"/>
      <c r="EI1357" s="25"/>
      <c r="EJ1357" s="25"/>
      <c r="EK1357" s="25"/>
      <c r="EL1357" s="25"/>
      <c r="EM1357" s="25"/>
      <c r="EN1357" s="25"/>
      <c r="EO1357" s="25"/>
      <c r="EP1357" s="25"/>
      <c r="EQ1357" s="25"/>
      <c r="ER1357" s="25"/>
      <c r="ES1357" s="25"/>
      <c r="ET1357" s="25"/>
      <c r="EU1357" s="25"/>
      <c r="EV1357" s="25"/>
      <c r="EW1357" s="25"/>
      <c r="EX1357" s="25"/>
      <c r="EY1357" s="25"/>
      <c r="EZ1357" s="25"/>
      <c r="FA1357" s="25"/>
      <c r="FB1357" s="25"/>
      <c r="FC1357" s="25"/>
      <c r="FD1357" s="25"/>
      <c r="FE1357" s="25"/>
    </row>
    <row r="1358" spans="1:161" x14ac:dyDescent="0.2">
      <c r="A1358" s="25"/>
      <c r="B1358" s="25"/>
      <c r="C1358" s="25"/>
      <c r="D1358" s="88"/>
      <c r="E1358" s="88"/>
      <c r="F1358" s="88"/>
      <c r="G1358" s="88"/>
      <c r="H1358" s="88"/>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row>
    <row r="1359" spans="1:161" x14ac:dyDescent="0.2">
      <c r="A1359" s="25"/>
      <c r="B1359" s="25"/>
      <c r="C1359" s="25"/>
      <c r="D1359" s="88"/>
      <c r="E1359" s="88"/>
      <c r="F1359" s="88"/>
      <c r="G1359" s="88"/>
      <c r="H1359" s="88"/>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c r="DE1359" s="25"/>
      <c r="DF1359" s="25"/>
      <c r="DG1359" s="25"/>
      <c r="DH1359" s="25"/>
      <c r="DI1359" s="25"/>
      <c r="DJ1359" s="25"/>
      <c r="DK1359" s="25"/>
      <c r="DL1359" s="25"/>
      <c r="DM1359" s="25"/>
      <c r="DN1359" s="25"/>
      <c r="DO1359" s="25"/>
      <c r="DP1359" s="25"/>
      <c r="DQ1359" s="25"/>
      <c r="DR1359" s="25"/>
      <c r="DS1359" s="25"/>
      <c r="DT1359" s="25"/>
      <c r="DU1359" s="25"/>
      <c r="DV1359" s="25"/>
      <c r="DW1359" s="25"/>
      <c r="DX1359" s="25"/>
      <c r="DY1359" s="25"/>
      <c r="DZ1359" s="25"/>
      <c r="EA1359" s="25"/>
      <c r="EB1359" s="25"/>
      <c r="EC1359" s="25"/>
      <c r="ED1359" s="25"/>
      <c r="EE1359" s="25"/>
      <c r="EF1359" s="25"/>
      <c r="EG1359" s="25"/>
      <c r="EH1359" s="25"/>
      <c r="EI1359" s="25"/>
      <c r="EJ1359" s="25"/>
      <c r="EK1359" s="25"/>
      <c r="EL1359" s="25"/>
      <c r="EM1359" s="25"/>
      <c r="EN1359" s="25"/>
      <c r="EO1359" s="25"/>
      <c r="EP1359" s="25"/>
      <c r="EQ1359" s="25"/>
      <c r="ER1359" s="25"/>
      <c r="ES1359" s="25"/>
      <c r="ET1359" s="25"/>
      <c r="EU1359" s="25"/>
      <c r="EV1359" s="25"/>
      <c r="EW1359" s="25"/>
      <c r="EX1359" s="25"/>
      <c r="EY1359" s="25"/>
      <c r="EZ1359" s="25"/>
      <c r="FA1359" s="25"/>
      <c r="FB1359" s="25"/>
      <c r="FC1359" s="25"/>
      <c r="FD1359" s="25"/>
      <c r="FE1359" s="25"/>
    </row>
    <row r="1360" spans="1:161" x14ac:dyDescent="0.2">
      <c r="A1360" s="25"/>
      <c r="B1360" s="25"/>
      <c r="C1360" s="25"/>
      <c r="D1360" s="88"/>
      <c r="E1360" s="88"/>
      <c r="F1360" s="88"/>
      <c r="G1360" s="88"/>
      <c r="H1360" s="88"/>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c r="DD1360" s="25"/>
      <c r="DE1360" s="25"/>
      <c r="DF1360" s="25"/>
      <c r="DG1360" s="25"/>
      <c r="DH1360" s="25"/>
      <c r="DI1360" s="25"/>
      <c r="DJ1360" s="25"/>
      <c r="DK1360" s="25"/>
      <c r="DL1360" s="25"/>
      <c r="DM1360" s="25"/>
      <c r="DN1360" s="25"/>
      <c r="DO1360" s="25"/>
      <c r="DP1360" s="25"/>
      <c r="DQ1360" s="25"/>
      <c r="DR1360" s="25"/>
      <c r="DS1360" s="25"/>
      <c r="DT1360" s="25"/>
      <c r="DU1360" s="25"/>
      <c r="DV1360" s="25"/>
      <c r="DW1360" s="25"/>
      <c r="DX1360" s="25"/>
      <c r="DY1360" s="25"/>
      <c r="DZ1360" s="25"/>
      <c r="EA1360" s="25"/>
      <c r="EB1360" s="25"/>
      <c r="EC1360" s="25"/>
      <c r="ED1360" s="25"/>
      <c r="EE1360" s="25"/>
      <c r="EF1360" s="25"/>
      <c r="EG1360" s="25"/>
      <c r="EH1360" s="25"/>
      <c r="EI1360" s="25"/>
      <c r="EJ1360" s="25"/>
      <c r="EK1360" s="25"/>
      <c r="EL1360" s="25"/>
      <c r="EM1360" s="25"/>
      <c r="EN1360" s="25"/>
      <c r="EO1360" s="25"/>
      <c r="EP1360" s="25"/>
      <c r="EQ1360" s="25"/>
      <c r="ER1360" s="25"/>
      <c r="ES1360" s="25"/>
      <c r="ET1360" s="25"/>
      <c r="EU1360" s="25"/>
      <c r="EV1360" s="25"/>
      <c r="EW1360" s="25"/>
      <c r="EX1360" s="25"/>
      <c r="EY1360" s="25"/>
      <c r="EZ1360" s="25"/>
      <c r="FA1360" s="25"/>
      <c r="FB1360" s="25"/>
      <c r="FC1360" s="25"/>
      <c r="FD1360" s="25"/>
      <c r="FE1360" s="25"/>
    </row>
    <row r="1361" spans="1:161" x14ac:dyDescent="0.2">
      <c r="A1361" s="25"/>
      <c r="B1361" s="25"/>
      <c r="C1361" s="25"/>
      <c r="D1361" s="88"/>
      <c r="E1361" s="88"/>
      <c r="F1361" s="88"/>
      <c r="G1361" s="88"/>
      <c r="H1361" s="88"/>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c r="CS1361" s="25"/>
      <c r="CT1361" s="25"/>
      <c r="CU1361" s="25"/>
      <c r="CV1361" s="25"/>
      <c r="CW1361" s="25"/>
      <c r="CX1361" s="25"/>
      <c r="CY1361" s="25"/>
      <c r="CZ1361" s="25"/>
      <c r="DA1361" s="25"/>
      <c r="DB1361" s="25"/>
      <c r="DC1361" s="25"/>
      <c r="DD1361" s="25"/>
      <c r="DE1361" s="25"/>
      <c r="DF1361" s="25"/>
      <c r="DG1361" s="25"/>
      <c r="DH1361" s="25"/>
      <c r="DI1361" s="25"/>
      <c r="DJ1361" s="25"/>
      <c r="DK1361" s="25"/>
      <c r="DL1361" s="25"/>
      <c r="DM1361" s="25"/>
      <c r="DN1361" s="25"/>
      <c r="DO1361" s="25"/>
      <c r="DP1361" s="25"/>
      <c r="DQ1361" s="25"/>
      <c r="DR1361" s="25"/>
      <c r="DS1361" s="25"/>
      <c r="DT1361" s="25"/>
      <c r="DU1361" s="25"/>
      <c r="DV1361" s="25"/>
      <c r="DW1361" s="25"/>
      <c r="DX1361" s="25"/>
      <c r="DY1361" s="25"/>
      <c r="DZ1361" s="25"/>
      <c r="EA1361" s="25"/>
      <c r="EB1361" s="25"/>
      <c r="EC1361" s="25"/>
      <c r="ED1361" s="25"/>
      <c r="EE1361" s="25"/>
      <c r="EF1361" s="25"/>
      <c r="EG1361" s="25"/>
      <c r="EH1361" s="25"/>
      <c r="EI1361" s="25"/>
      <c r="EJ1361" s="25"/>
      <c r="EK1361" s="25"/>
      <c r="EL1361" s="25"/>
      <c r="EM1361" s="25"/>
      <c r="EN1361" s="25"/>
      <c r="EO1361" s="25"/>
      <c r="EP1361" s="25"/>
      <c r="EQ1361" s="25"/>
      <c r="ER1361" s="25"/>
      <c r="ES1361" s="25"/>
      <c r="ET1361" s="25"/>
      <c r="EU1361" s="25"/>
      <c r="EV1361" s="25"/>
      <c r="EW1361" s="25"/>
      <c r="EX1361" s="25"/>
      <c r="EY1361" s="25"/>
      <c r="EZ1361" s="25"/>
      <c r="FA1361" s="25"/>
      <c r="FB1361" s="25"/>
      <c r="FC1361" s="25"/>
      <c r="FD1361" s="25"/>
      <c r="FE1361" s="25"/>
    </row>
    <row r="1362" spans="1:161" x14ac:dyDescent="0.2">
      <c r="A1362" s="25"/>
      <c r="B1362" s="25"/>
      <c r="C1362" s="25"/>
      <c r="D1362" s="88"/>
      <c r="E1362" s="88"/>
      <c r="F1362" s="88"/>
      <c r="G1362" s="88"/>
      <c r="H1362" s="88"/>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c r="DE1362" s="25"/>
      <c r="DF1362" s="25"/>
      <c r="DG1362" s="25"/>
      <c r="DH1362" s="25"/>
      <c r="DI1362" s="25"/>
      <c r="DJ1362" s="25"/>
      <c r="DK1362" s="25"/>
      <c r="DL1362" s="25"/>
      <c r="DM1362" s="25"/>
      <c r="DN1362" s="25"/>
      <c r="DO1362" s="25"/>
      <c r="DP1362" s="25"/>
      <c r="DQ1362" s="25"/>
      <c r="DR1362" s="25"/>
      <c r="DS1362" s="25"/>
      <c r="DT1362" s="25"/>
      <c r="DU1362" s="25"/>
      <c r="DV1362" s="25"/>
      <c r="DW1362" s="25"/>
      <c r="DX1362" s="25"/>
      <c r="DY1362" s="25"/>
      <c r="DZ1362" s="25"/>
      <c r="EA1362" s="25"/>
      <c r="EB1362" s="25"/>
      <c r="EC1362" s="25"/>
      <c r="ED1362" s="25"/>
      <c r="EE1362" s="25"/>
      <c r="EF1362" s="25"/>
      <c r="EG1362" s="25"/>
      <c r="EH1362" s="25"/>
      <c r="EI1362" s="25"/>
      <c r="EJ1362" s="25"/>
      <c r="EK1362" s="25"/>
      <c r="EL1362" s="25"/>
      <c r="EM1362" s="25"/>
      <c r="EN1362" s="25"/>
      <c r="EO1362" s="25"/>
      <c r="EP1362" s="25"/>
      <c r="EQ1362" s="25"/>
      <c r="ER1362" s="25"/>
      <c r="ES1362" s="25"/>
      <c r="ET1362" s="25"/>
      <c r="EU1362" s="25"/>
      <c r="EV1362" s="25"/>
      <c r="EW1362" s="25"/>
      <c r="EX1362" s="25"/>
      <c r="EY1362" s="25"/>
      <c r="EZ1362" s="25"/>
      <c r="FA1362" s="25"/>
      <c r="FB1362" s="25"/>
      <c r="FC1362" s="25"/>
      <c r="FD1362" s="25"/>
      <c r="FE1362" s="25"/>
    </row>
    <row r="1363" spans="1:161" x14ac:dyDescent="0.2">
      <c r="A1363" s="25"/>
      <c r="B1363" s="25"/>
      <c r="C1363" s="25"/>
      <c r="D1363" s="88"/>
      <c r="E1363" s="88"/>
      <c r="F1363" s="88"/>
      <c r="G1363" s="88"/>
      <c r="H1363" s="88"/>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5"/>
      <c r="CF1363" s="25"/>
      <c r="CG1363" s="25"/>
      <c r="CH1363" s="25"/>
      <c r="CI1363" s="25"/>
      <c r="CJ1363" s="25"/>
      <c r="CK1363" s="25"/>
      <c r="CL1363" s="25"/>
      <c r="CM1363" s="25"/>
      <c r="CN1363" s="25"/>
      <c r="CO1363" s="25"/>
      <c r="CP1363" s="25"/>
      <c r="CQ1363" s="25"/>
      <c r="CR1363" s="25"/>
      <c r="CS1363" s="25"/>
      <c r="CT1363" s="25"/>
      <c r="CU1363" s="25"/>
      <c r="CV1363" s="25"/>
      <c r="CW1363" s="25"/>
      <c r="CX1363" s="25"/>
      <c r="CY1363" s="25"/>
      <c r="CZ1363" s="25"/>
      <c r="DA1363" s="25"/>
      <c r="DB1363" s="25"/>
      <c r="DC1363" s="25"/>
      <c r="DD1363" s="25"/>
      <c r="DE1363" s="25"/>
      <c r="DF1363" s="25"/>
      <c r="DG1363" s="25"/>
      <c r="DH1363" s="25"/>
      <c r="DI1363" s="25"/>
      <c r="DJ1363" s="25"/>
      <c r="DK1363" s="25"/>
      <c r="DL1363" s="25"/>
      <c r="DM1363" s="25"/>
      <c r="DN1363" s="25"/>
      <c r="DO1363" s="25"/>
      <c r="DP1363" s="25"/>
      <c r="DQ1363" s="25"/>
      <c r="DR1363" s="25"/>
      <c r="DS1363" s="25"/>
      <c r="DT1363" s="25"/>
      <c r="DU1363" s="25"/>
      <c r="DV1363" s="25"/>
      <c r="DW1363" s="25"/>
      <c r="DX1363" s="25"/>
      <c r="DY1363" s="25"/>
      <c r="DZ1363" s="25"/>
      <c r="EA1363" s="25"/>
      <c r="EB1363" s="25"/>
      <c r="EC1363" s="25"/>
      <c r="ED1363" s="25"/>
      <c r="EE1363" s="25"/>
      <c r="EF1363" s="25"/>
      <c r="EG1363" s="25"/>
      <c r="EH1363" s="25"/>
      <c r="EI1363" s="25"/>
      <c r="EJ1363" s="25"/>
      <c r="EK1363" s="25"/>
      <c r="EL1363" s="25"/>
      <c r="EM1363" s="25"/>
      <c r="EN1363" s="25"/>
      <c r="EO1363" s="25"/>
      <c r="EP1363" s="25"/>
      <c r="EQ1363" s="25"/>
      <c r="ER1363" s="25"/>
      <c r="ES1363" s="25"/>
      <c r="ET1363" s="25"/>
      <c r="EU1363" s="25"/>
      <c r="EV1363" s="25"/>
      <c r="EW1363" s="25"/>
      <c r="EX1363" s="25"/>
      <c r="EY1363" s="25"/>
      <c r="EZ1363" s="25"/>
      <c r="FA1363" s="25"/>
      <c r="FB1363" s="25"/>
      <c r="FC1363" s="25"/>
      <c r="FD1363" s="25"/>
      <c r="FE1363" s="25"/>
    </row>
    <row r="1364" spans="1:161" x14ac:dyDescent="0.2">
      <c r="A1364" s="25"/>
      <c r="B1364" s="25"/>
      <c r="C1364" s="25"/>
      <c r="D1364" s="88"/>
      <c r="E1364" s="88"/>
      <c r="F1364" s="88"/>
      <c r="G1364" s="88"/>
      <c r="H1364" s="88"/>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c r="DD1364" s="25"/>
      <c r="DE1364" s="25"/>
      <c r="DF1364" s="25"/>
      <c r="DG1364" s="25"/>
      <c r="DH1364" s="25"/>
      <c r="DI1364" s="25"/>
      <c r="DJ1364" s="25"/>
      <c r="DK1364" s="25"/>
      <c r="DL1364" s="25"/>
      <c r="DM1364" s="25"/>
      <c r="DN1364" s="25"/>
      <c r="DO1364" s="25"/>
      <c r="DP1364" s="25"/>
      <c r="DQ1364" s="25"/>
      <c r="DR1364" s="25"/>
      <c r="DS1364" s="25"/>
      <c r="DT1364" s="25"/>
      <c r="DU1364" s="25"/>
      <c r="DV1364" s="25"/>
      <c r="DW1364" s="25"/>
      <c r="DX1364" s="25"/>
      <c r="DY1364" s="25"/>
      <c r="DZ1364" s="25"/>
      <c r="EA1364" s="25"/>
      <c r="EB1364" s="25"/>
      <c r="EC1364" s="25"/>
      <c r="ED1364" s="25"/>
      <c r="EE1364" s="25"/>
      <c r="EF1364" s="25"/>
      <c r="EG1364" s="25"/>
      <c r="EH1364" s="25"/>
      <c r="EI1364" s="25"/>
      <c r="EJ1364" s="25"/>
      <c r="EK1364" s="25"/>
      <c r="EL1364" s="25"/>
      <c r="EM1364" s="25"/>
      <c r="EN1364" s="25"/>
      <c r="EO1364" s="25"/>
      <c r="EP1364" s="25"/>
      <c r="EQ1364" s="25"/>
      <c r="ER1364" s="25"/>
      <c r="ES1364" s="25"/>
      <c r="ET1364" s="25"/>
      <c r="EU1364" s="25"/>
      <c r="EV1364" s="25"/>
      <c r="EW1364" s="25"/>
      <c r="EX1364" s="25"/>
      <c r="EY1364" s="25"/>
      <c r="EZ1364" s="25"/>
      <c r="FA1364" s="25"/>
      <c r="FB1364" s="25"/>
      <c r="FC1364" s="25"/>
      <c r="FD1364" s="25"/>
      <c r="FE1364" s="25"/>
    </row>
    <row r="1365" spans="1:161" x14ac:dyDescent="0.2">
      <c r="A1365" s="25"/>
      <c r="B1365" s="25"/>
      <c r="C1365" s="25"/>
      <c r="D1365" s="88"/>
      <c r="E1365" s="88"/>
      <c r="F1365" s="88"/>
      <c r="G1365" s="88"/>
      <c r="H1365" s="88"/>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c r="DE1365" s="25"/>
      <c r="DF1365" s="25"/>
      <c r="DG1365" s="25"/>
      <c r="DH1365" s="25"/>
      <c r="DI1365" s="25"/>
      <c r="DJ1365" s="25"/>
      <c r="DK1365" s="25"/>
      <c r="DL1365" s="25"/>
      <c r="DM1365" s="25"/>
      <c r="DN1365" s="25"/>
      <c r="DO1365" s="25"/>
      <c r="DP1365" s="25"/>
      <c r="DQ1365" s="25"/>
      <c r="DR1365" s="25"/>
      <c r="DS1365" s="25"/>
      <c r="DT1365" s="25"/>
      <c r="DU1365" s="25"/>
      <c r="DV1365" s="25"/>
      <c r="DW1365" s="25"/>
      <c r="DX1365" s="25"/>
      <c r="DY1365" s="25"/>
      <c r="DZ1365" s="25"/>
      <c r="EA1365" s="25"/>
      <c r="EB1365" s="25"/>
      <c r="EC1365" s="25"/>
      <c r="ED1365" s="25"/>
      <c r="EE1365" s="25"/>
      <c r="EF1365" s="25"/>
      <c r="EG1365" s="25"/>
      <c r="EH1365" s="25"/>
      <c r="EI1365" s="25"/>
      <c r="EJ1365" s="25"/>
      <c r="EK1365" s="25"/>
      <c r="EL1365" s="25"/>
      <c r="EM1365" s="25"/>
      <c r="EN1365" s="25"/>
      <c r="EO1365" s="25"/>
      <c r="EP1365" s="25"/>
      <c r="EQ1365" s="25"/>
      <c r="ER1365" s="25"/>
      <c r="ES1365" s="25"/>
      <c r="ET1365" s="25"/>
      <c r="EU1365" s="25"/>
      <c r="EV1365" s="25"/>
      <c r="EW1365" s="25"/>
      <c r="EX1365" s="25"/>
      <c r="EY1365" s="25"/>
      <c r="EZ1365" s="25"/>
      <c r="FA1365" s="25"/>
      <c r="FB1365" s="25"/>
      <c r="FC1365" s="25"/>
      <c r="FD1365" s="25"/>
      <c r="FE1365" s="25"/>
    </row>
    <row r="1366" spans="1:161" x14ac:dyDescent="0.2">
      <c r="A1366" s="25"/>
      <c r="B1366" s="25"/>
      <c r="C1366" s="25"/>
      <c r="D1366" s="88"/>
      <c r="E1366" s="88"/>
      <c r="F1366" s="88"/>
      <c r="G1366" s="88"/>
      <c r="H1366" s="88"/>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row>
    <row r="1367" spans="1:161" x14ac:dyDescent="0.2">
      <c r="A1367" s="25"/>
      <c r="B1367" s="25"/>
      <c r="C1367" s="25"/>
      <c r="D1367" s="88"/>
      <c r="E1367" s="88"/>
      <c r="F1367" s="88"/>
      <c r="G1367" s="88"/>
      <c r="H1367" s="88"/>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c r="DD1367" s="25"/>
      <c r="DE1367" s="25"/>
      <c r="DF1367" s="25"/>
      <c r="DG1367" s="25"/>
      <c r="DH1367" s="25"/>
      <c r="DI1367" s="25"/>
      <c r="DJ1367" s="25"/>
      <c r="DK1367" s="25"/>
      <c r="DL1367" s="25"/>
      <c r="DM1367" s="25"/>
      <c r="DN1367" s="25"/>
      <c r="DO1367" s="25"/>
      <c r="DP1367" s="25"/>
      <c r="DQ1367" s="25"/>
      <c r="DR1367" s="25"/>
      <c r="DS1367" s="25"/>
      <c r="DT1367" s="25"/>
      <c r="DU1367" s="25"/>
      <c r="DV1367" s="25"/>
      <c r="DW1367" s="25"/>
      <c r="DX1367" s="25"/>
      <c r="DY1367" s="25"/>
      <c r="DZ1367" s="25"/>
      <c r="EA1367" s="25"/>
      <c r="EB1367" s="25"/>
      <c r="EC1367" s="25"/>
      <c r="ED1367" s="25"/>
      <c r="EE1367" s="25"/>
      <c r="EF1367" s="25"/>
      <c r="EG1367" s="25"/>
      <c r="EH1367" s="25"/>
      <c r="EI1367" s="25"/>
      <c r="EJ1367" s="25"/>
      <c r="EK1367" s="25"/>
      <c r="EL1367" s="25"/>
      <c r="EM1367" s="25"/>
      <c r="EN1367" s="25"/>
      <c r="EO1367" s="25"/>
      <c r="EP1367" s="25"/>
      <c r="EQ1367" s="25"/>
      <c r="ER1367" s="25"/>
      <c r="ES1367" s="25"/>
      <c r="ET1367" s="25"/>
      <c r="EU1367" s="25"/>
      <c r="EV1367" s="25"/>
      <c r="EW1367" s="25"/>
      <c r="EX1367" s="25"/>
      <c r="EY1367" s="25"/>
      <c r="EZ1367" s="25"/>
      <c r="FA1367" s="25"/>
      <c r="FB1367" s="25"/>
      <c r="FC1367" s="25"/>
      <c r="FD1367" s="25"/>
      <c r="FE1367" s="25"/>
    </row>
    <row r="1368" spans="1:161" x14ac:dyDescent="0.2">
      <c r="A1368" s="25"/>
      <c r="B1368" s="25"/>
      <c r="C1368" s="25"/>
      <c r="D1368" s="88"/>
      <c r="E1368" s="88"/>
      <c r="F1368" s="88"/>
      <c r="G1368" s="88"/>
      <c r="H1368" s="88"/>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c r="DE1368" s="25"/>
      <c r="DF1368" s="25"/>
      <c r="DG1368" s="25"/>
      <c r="DH1368" s="25"/>
      <c r="DI1368" s="25"/>
      <c r="DJ1368" s="25"/>
      <c r="DK1368" s="25"/>
      <c r="DL1368" s="25"/>
      <c r="DM1368" s="25"/>
      <c r="DN1368" s="25"/>
      <c r="DO1368" s="25"/>
      <c r="DP1368" s="25"/>
      <c r="DQ1368" s="25"/>
      <c r="DR1368" s="25"/>
      <c r="DS1368" s="25"/>
      <c r="DT1368" s="25"/>
      <c r="DU1368" s="25"/>
      <c r="DV1368" s="25"/>
      <c r="DW1368" s="25"/>
      <c r="DX1368" s="25"/>
      <c r="DY1368" s="25"/>
      <c r="DZ1368" s="25"/>
      <c r="EA1368" s="25"/>
      <c r="EB1368" s="25"/>
      <c r="EC1368" s="25"/>
      <c r="ED1368" s="25"/>
      <c r="EE1368" s="25"/>
      <c r="EF1368" s="25"/>
      <c r="EG1368" s="25"/>
      <c r="EH1368" s="25"/>
      <c r="EI1368" s="25"/>
      <c r="EJ1368" s="25"/>
      <c r="EK1368" s="25"/>
      <c r="EL1368" s="25"/>
      <c r="EM1368" s="25"/>
      <c r="EN1368" s="25"/>
      <c r="EO1368" s="25"/>
      <c r="EP1368" s="25"/>
      <c r="EQ1368" s="25"/>
      <c r="ER1368" s="25"/>
      <c r="ES1368" s="25"/>
      <c r="ET1368" s="25"/>
      <c r="EU1368" s="25"/>
      <c r="EV1368" s="25"/>
      <c r="EW1368" s="25"/>
      <c r="EX1368" s="25"/>
      <c r="EY1368" s="25"/>
      <c r="EZ1368" s="25"/>
      <c r="FA1368" s="25"/>
      <c r="FB1368" s="25"/>
      <c r="FC1368" s="25"/>
      <c r="FD1368" s="25"/>
      <c r="FE1368" s="25"/>
    </row>
    <row r="1369" spans="1:161" x14ac:dyDescent="0.2">
      <c r="A1369" s="25"/>
      <c r="B1369" s="25"/>
      <c r="C1369" s="25"/>
      <c r="D1369" s="88"/>
      <c r="E1369" s="88"/>
      <c r="F1369" s="88"/>
      <c r="G1369" s="88"/>
      <c r="H1369" s="88"/>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5"/>
      <c r="CF1369" s="25"/>
      <c r="CG1369" s="25"/>
      <c r="CH1369" s="25"/>
      <c r="CI1369" s="25"/>
      <c r="CJ1369" s="25"/>
      <c r="CK1369" s="25"/>
      <c r="CL1369" s="25"/>
      <c r="CM1369" s="25"/>
      <c r="CN1369" s="25"/>
      <c r="CO1369" s="25"/>
      <c r="CP1369" s="25"/>
      <c r="CQ1369" s="25"/>
      <c r="CR1369" s="25"/>
      <c r="CS1369" s="25"/>
      <c r="CT1369" s="25"/>
      <c r="CU1369" s="25"/>
      <c r="CV1369" s="25"/>
      <c r="CW1369" s="25"/>
      <c r="CX1369" s="25"/>
      <c r="CY1369" s="25"/>
      <c r="CZ1369" s="25"/>
      <c r="DA1369" s="25"/>
      <c r="DB1369" s="25"/>
      <c r="DC1369" s="25"/>
      <c r="DD1369" s="25"/>
      <c r="DE1369" s="25"/>
      <c r="DF1369" s="25"/>
      <c r="DG1369" s="25"/>
      <c r="DH1369" s="25"/>
      <c r="DI1369" s="25"/>
      <c r="DJ1369" s="25"/>
      <c r="DK1369" s="25"/>
      <c r="DL1369" s="25"/>
      <c r="DM1369" s="25"/>
      <c r="DN1369" s="25"/>
      <c r="DO1369" s="25"/>
      <c r="DP1369" s="25"/>
      <c r="DQ1369" s="25"/>
      <c r="DR1369" s="25"/>
      <c r="DS1369" s="25"/>
      <c r="DT1369" s="25"/>
      <c r="DU1369" s="25"/>
      <c r="DV1369" s="25"/>
      <c r="DW1369" s="25"/>
      <c r="DX1369" s="25"/>
      <c r="DY1369" s="25"/>
      <c r="DZ1369" s="25"/>
      <c r="EA1369" s="25"/>
      <c r="EB1369" s="25"/>
      <c r="EC1369" s="25"/>
      <c r="ED1369" s="25"/>
      <c r="EE1369" s="25"/>
      <c r="EF1369" s="25"/>
      <c r="EG1369" s="25"/>
      <c r="EH1369" s="25"/>
      <c r="EI1369" s="25"/>
      <c r="EJ1369" s="25"/>
      <c r="EK1369" s="25"/>
      <c r="EL1369" s="25"/>
      <c r="EM1369" s="25"/>
      <c r="EN1369" s="25"/>
      <c r="EO1369" s="25"/>
      <c r="EP1369" s="25"/>
      <c r="EQ1369" s="25"/>
      <c r="ER1369" s="25"/>
      <c r="ES1369" s="25"/>
      <c r="ET1369" s="25"/>
      <c r="EU1369" s="25"/>
      <c r="EV1369" s="25"/>
      <c r="EW1369" s="25"/>
      <c r="EX1369" s="25"/>
      <c r="EY1369" s="25"/>
      <c r="EZ1369" s="25"/>
      <c r="FA1369" s="25"/>
      <c r="FB1369" s="25"/>
      <c r="FC1369" s="25"/>
      <c r="FD1369" s="25"/>
      <c r="FE1369" s="25"/>
    </row>
    <row r="1370" spans="1:161" x14ac:dyDescent="0.2">
      <c r="A1370" s="25"/>
      <c r="B1370" s="25"/>
      <c r="C1370" s="25"/>
      <c r="D1370" s="88"/>
      <c r="E1370" s="88"/>
      <c r="F1370" s="88"/>
      <c r="G1370" s="88"/>
      <c r="H1370" s="88"/>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c r="DE1370" s="25"/>
      <c r="DF1370" s="25"/>
      <c r="DG1370" s="25"/>
      <c r="DH1370" s="25"/>
      <c r="DI1370" s="25"/>
      <c r="DJ1370" s="25"/>
      <c r="DK1370" s="25"/>
      <c r="DL1370" s="25"/>
      <c r="DM1370" s="25"/>
      <c r="DN1370" s="25"/>
      <c r="DO1370" s="25"/>
      <c r="DP1370" s="25"/>
      <c r="DQ1370" s="25"/>
      <c r="DR1370" s="25"/>
      <c r="DS1370" s="25"/>
      <c r="DT1370" s="25"/>
      <c r="DU1370" s="25"/>
      <c r="DV1370" s="25"/>
      <c r="DW1370" s="25"/>
      <c r="DX1370" s="25"/>
      <c r="DY1370" s="25"/>
      <c r="DZ1370" s="25"/>
      <c r="EA1370" s="25"/>
      <c r="EB1370" s="25"/>
      <c r="EC1370" s="25"/>
      <c r="ED1370" s="25"/>
      <c r="EE1370" s="25"/>
      <c r="EF1370" s="25"/>
      <c r="EG1370" s="25"/>
      <c r="EH1370" s="25"/>
      <c r="EI1370" s="25"/>
      <c r="EJ1370" s="25"/>
      <c r="EK1370" s="25"/>
      <c r="EL1370" s="25"/>
      <c r="EM1370" s="25"/>
      <c r="EN1370" s="25"/>
      <c r="EO1370" s="25"/>
      <c r="EP1370" s="25"/>
      <c r="EQ1370" s="25"/>
      <c r="ER1370" s="25"/>
      <c r="ES1370" s="25"/>
      <c r="ET1370" s="25"/>
      <c r="EU1370" s="25"/>
      <c r="EV1370" s="25"/>
      <c r="EW1370" s="25"/>
      <c r="EX1370" s="25"/>
      <c r="EY1370" s="25"/>
      <c r="EZ1370" s="25"/>
      <c r="FA1370" s="25"/>
      <c r="FB1370" s="25"/>
      <c r="FC1370" s="25"/>
      <c r="FD1370" s="25"/>
      <c r="FE1370" s="25"/>
    </row>
    <row r="1371" spans="1:161" x14ac:dyDescent="0.2">
      <c r="A1371" s="25"/>
      <c r="B1371" s="25"/>
      <c r="C1371" s="25"/>
      <c r="D1371" s="88"/>
      <c r="E1371" s="88"/>
      <c r="F1371" s="88"/>
      <c r="G1371" s="88"/>
      <c r="H1371" s="88"/>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c r="DD1371" s="25"/>
      <c r="DE1371" s="25"/>
      <c r="DF1371" s="25"/>
      <c r="DG1371" s="25"/>
      <c r="DH1371" s="25"/>
      <c r="DI1371" s="25"/>
      <c r="DJ1371" s="25"/>
      <c r="DK1371" s="25"/>
      <c r="DL1371" s="25"/>
      <c r="DM1371" s="25"/>
      <c r="DN1371" s="25"/>
      <c r="DO1371" s="25"/>
      <c r="DP1371" s="25"/>
      <c r="DQ1371" s="25"/>
      <c r="DR1371" s="25"/>
      <c r="DS1371" s="25"/>
      <c r="DT1371" s="25"/>
      <c r="DU1371" s="25"/>
      <c r="DV1371" s="25"/>
      <c r="DW1371" s="25"/>
      <c r="DX1371" s="25"/>
      <c r="DY1371" s="25"/>
      <c r="DZ1371" s="25"/>
      <c r="EA1371" s="25"/>
      <c r="EB1371" s="25"/>
      <c r="EC1371" s="25"/>
      <c r="ED1371" s="25"/>
      <c r="EE1371" s="25"/>
      <c r="EF1371" s="25"/>
      <c r="EG1371" s="25"/>
      <c r="EH1371" s="25"/>
      <c r="EI1371" s="25"/>
      <c r="EJ1371" s="25"/>
      <c r="EK1371" s="25"/>
      <c r="EL1371" s="25"/>
      <c r="EM1371" s="25"/>
      <c r="EN1371" s="25"/>
      <c r="EO1371" s="25"/>
      <c r="EP1371" s="25"/>
      <c r="EQ1371" s="25"/>
      <c r="ER1371" s="25"/>
      <c r="ES1371" s="25"/>
      <c r="ET1371" s="25"/>
      <c r="EU1371" s="25"/>
      <c r="EV1371" s="25"/>
      <c r="EW1371" s="25"/>
      <c r="EX1371" s="25"/>
      <c r="EY1371" s="25"/>
      <c r="EZ1371" s="25"/>
      <c r="FA1371" s="25"/>
      <c r="FB1371" s="25"/>
      <c r="FC1371" s="25"/>
      <c r="FD1371" s="25"/>
      <c r="FE1371" s="25"/>
    </row>
    <row r="1372" spans="1:161" x14ac:dyDescent="0.2">
      <c r="A1372" s="25"/>
      <c r="B1372" s="25"/>
      <c r="C1372" s="25"/>
      <c r="D1372" s="88"/>
      <c r="E1372" s="88"/>
      <c r="F1372" s="88"/>
      <c r="G1372" s="88"/>
      <c r="H1372" s="88"/>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5"/>
      <c r="CF1372" s="25"/>
      <c r="CG1372" s="25"/>
      <c r="CH1372" s="25"/>
      <c r="CI1372" s="25"/>
      <c r="CJ1372" s="25"/>
      <c r="CK1372" s="25"/>
      <c r="CL1372" s="25"/>
      <c r="CM1372" s="25"/>
      <c r="CN1372" s="25"/>
      <c r="CO1372" s="25"/>
      <c r="CP1372" s="25"/>
      <c r="CQ1372" s="25"/>
      <c r="CR1372" s="25"/>
      <c r="CS1372" s="25"/>
      <c r="CT1372" s="25"/>
      <c r="CU1372" s="25"/>
      <c r="CV1372" s="25"/>
      <c r="CW1372" s="25"/>
      <c r="CX1372" s="25"/>
      <c r="CY1372" s="25"/>
      <c r="CZ1372" s="25"/>
      <c r="DA1372" s="25"/>
      <c r="DB1372" s="25"/>
      <c r="DC1372" s="25"/>
      <c r="DD1372" s="25"/>
      <c r="DE1372" s="25"/>
      <c r="DF1372" s="25"/>
      <c r="DG1372" s="25"/>
      <c r="DH1372" s="25"/>
      <c r="DI1372" s="25"/>
      <c r="DJ1372" s="25"/>
      <c r="DK1372" s="25"/>
      <c r="DL1372" s="25"/>
      <c r="DM1372" s="25"/>
      <c r="DN1372" s="25"/>
      <c r="DO1372" s="25"/>
      <c r="DP1372" s="25"/>
      <c r="DQ1372" s="25"/>
      <c r="DR1372" s="25"/>
      <c r="DS1372" s="25"/>
      <c r="DT1372" s="25"/>
      <c r="DU1372" s="25"/>
      <c r="DV1372" s="25"/>
      <c r="DW1372" s="25"/>
      <c r="DX1372" s="25"/>
      <c r="DY1372" s="25"/>
      <c r="DZ1372" s="25"/>
      <c r="EA1372" s="25"/>
      <c r="EB1372" s="25"/>
      <c r="EC1372" s="25"/>
      <c r="ED1372" s="25"/>
      <c r="EE1372" s="25"/>
      <c r="EF1372" s="25"/>
      <c r="EG1372" s="25"/>
      <c r="EH1372" s="25"/>
      <c r="EI1372" s="25"/>
      <c r="EJ1372" s="25"/>
      <c r="EK1372" s="25"/>
      <c r="EL1372" s="25"/>
      <c r="EM1372" s="25"/>
      <c r="EN1372" s="25"/>
      <c r="EO1372" s="25"/>
      <c r="EP1372" s="25"/>
      <c r="EQ1372" s="25"/>
      <c r="ER1372" s="25"/>
      <c r="ES1372" s="25"/>
      <c r="ET1372" s="25"/>
      <c r="EU1372" s="25"/>
      <c r="EV1372" s="25"/>
      <c r="EW1372" s="25"/>
      <c r="EX1372" s="25"/>
      <c r="EY1372" s="25"/>
      <c r="EZ1372" s="25"/>
      <c r="FA1372" s="25"/>
      <c r="FB1372" s="25"/>
      <c r="FC1372" s="25"/>
      <c r="FD1372" s="25"/>
      <c r="FE1372" s="25"/>
    </row>
    <row r="1373" spans="1:161" x14ac:dyDescent="0.2">
      <c r="A1373" s="25"/>
      <c r="B1373" s="25"/>
      <c r="C1373" s="25"/>
      <c r="D1373" s="88"/>
      <c r="E1373" s="88"/>
      <c r="F1373" s="88"/>
      <c r="G1373" s="88"/>
      <c r="H1373" s="88"/>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5"/>
      <c r="CF1373" s="25"/>
      <c r="CG1373" s="25"/>
      <c r="CH1373" s="25"/>
      <c r="CI1373" s="25"/>
      <c r="CJ1373" s="25"/>
      <c r="CK1373" s="25"/>
      <c r="CL1373" s="25"/>
      <c r="CM1373" s="25"/>
      <c r="CN1373" s="25"/>
      <c r="CO1373" s="25"/>
      <c r="CP1373" s="25"/>
      <c r="CQ1373" s="25"/>
      <c r="CR1373" s="25"/>
      <c r="CS1373" s="25"/>
      <c r="CT1373" s="25"/>
      <c r="CU1373" s="25"/>
      <c r="CV1373" s="25"/>
      <c r="CW1373" s="25"/>
      <c r="CX1373" s="25"/>
      <c r="CY1373" s="25"/>
      <c r="CZ1373" s="25"/>
      <c r="DA1373" s="25"/>
      <c r="DB1373" s="25"/>
      <c r="DC1373" s="25"/>
      <c r="DD1373" s="25"/>
      <c r="DE1373" s="25"/>
      <c r="DF1373" s="25"/>
      <c r="DG1373" s="25"/>
      <c r="DH1373" s="25"/>
      <c r="DI1373" s="25"/>
      <c r="DJ1373" s="25"/>
      <c r="DK1373" s="25"/>
      <c r="DL1373" s="25"/>
      <c r="DM1373" s="25"/>
      <c r="DN1373" s="25"/>
      <c r="DO1373" s="25"/>
      <c r="DP1373" s="25"/>
      <c r="DQ1373" s="25"/>
      <c r="DR1373" s="25"/>
      <c r="DS1373" s="25"/>
      <c r="DT1373" s="25"/>
      <c r="DU1373" s="25"/>
      <c r="DV1373" s="25"/>
      <c r="DW1373" s="25"/>
      <c r="DX1373" s="25"/>
      <c r="DY1373" s="25"/>
      <c r="DZ1373" s="25"/>
      <c r="EA1373" s="25"/>
      <c r="EB1373" s="25"/>
      <c r="EC1373" s="25"/>
      <c r="ED1373" s="25"/>
      <c r="EE1373" s="25"/>
      <c r="EF1373" s="25"/>
      <c r="EG1373" s="25"/>
      <c r="EH1373" s="25"/>
      <c r="EI1373" s="25"/>
      <c r="EJ1373" s="25"/>
      <c r="EK1373" s="25"/>
      <c r="EL1373" s="25"/>
      <c r="EM1373" s="25"/>
      <c r="EN1373" s="25"/>
      <c r="EO1373" s="25"/>
      <c r="EP1373" s="25"/>
      <c r="EQ1373" s="25"/>
      <c r="ER1373" s="25"/>
      <c r="ES1373" s="25"/>
      <c r="ET1373" s="25"/>
      <c r="EU1373" s="25"/>
      <c r="EV1373" s="25"/>
      <c r="EW1373" s="25"/>
      <c r="EX1373" s="25"/>
      <c r="EY1373" s="25"/>
      <c r="EZ1373" s="25"/>
      <c r="FA1373" s="25"/>
      <c r="FB1373" s="25"/>
      <c r="FC1373" s="25"/>
      <c r="FD1373" s="25"/>
      <c r="FE1373" s="25"/>
    </row>
    <row r="1374" spans="1:161" x14ac:dyDescent="0.2">
      <c r="A1374" s="25"/>
      <c r="B1374" s="25"/>
      <c r="C1374" s="25"/>
      <c r="D1374" s="88"/>
      <c r="E1374" s="88"/>
      <c r="F1374" s="88"/>
      <c r="G1374" s="88"/>
      <c r="H1374" s="88"/>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row>
    <row r="1375" spans="1:161" x14ac:dyDescent="0.2">
      <c r="A1375" s="25"/>
      <c r="B1375" s="25"/>
      <c r="C1375" s="25"/>
      <c r="D1375" s="88"/>
      <c r="E1375" s="88"/>
      <c r="F1375" s="88"/>
      <c r="G1375" s="88"/>
      <c r="H1375" s="88"/>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5"/>
      <c r="CF1375" s="25"/>
      <c r="CG1375" s="25"/>
      <c r="CH1375" s="25"/>
      <c r="CI1375" s="25"/>
      <c r="CJ1375" s="25"/>
      <c r="CK1375" s="25"/>
      <c r="CL1375" s="25"/>
      <c r="CM1375" s="25"/>
      <c r="CN1375" s="25"/>
      <c r="CO1375" s="25"/>
      <c r="CP1375" s="25"/>
      <c r="CQ1375" s="25"/>
      <c r="CR1375" s="25"/>
      <c r="CS1375" s="25"/>
      <c r="CT1375" s="25"/>
      <c r="CU1375" s="25"/>
      <c r="CV1375" s="25"/>
      <c r="CW1375" s="25"/>
      <c r="CX1375" s="25"/>
      <c r="CY1375" s="25"/>
      <c r="CZ1375" s="25"/>
      <c r="DA1375" s="25"/>
      <c r="DB1375" s="25"/>
      <c r="DC1375" s="25"/>
      <c r="DD1375" s="25"/>
      <c r="DE1375" s="25"/>
      <c r="DF1375" s="25"/>
      <c r="DG1375" s="25"/>
      <c r="DH1375" s="25"/>
      <c r="DI1375" s="25"/>
      <c r="DJ1375" s="25"/>
      <c r="DK1375" s="25"/>
      <c r="DL1375" s="25"/>
      <c r="DM1375" s="25"/>
      <c r="DN1375" s="25"/>
      <c r="DO1375" s="25"/>
      <c r="DP1375" s="25"/>
      <c r="DQ1375" s="25"/>
      <c r="DR1375" s="25"/>
      <c r="DS1375" s="25"/>
      <c r="DT1375" s="25"/>
      <c r="DU1375" s="25"/>
      <c r="DV1375" s="25"/>
      <c r="DW1375" s="25"/>
      <c r="DX1375" s="25"/>
      <c r="DY1375" s="25"/>
      <c r="DZ1375" s="25"/>
      <c r="EA1375" s="25"/>
      <c r="EB1375" s="25"/>
      <c r="EC1375" s="25"/>
      <c r="ED1375" s="25"/>
      <c r="EE1375" s="25"/>
      <c r="EF1375" s="25"/>
      <c r="EG1375" s="25"/>
      <c r="EH1375" s="25"/>
      <c r="EI1375" s="25"/>
      <c r="EJ1375" s="25"/>
      <c r="EK1375" s="25"/>
      <c r="EL1375" s="25"/>
      <c r="EM1375" s="25"/>
      <c r="EN1375" s="25"/>
      <c r="EO1375" s="25"/>
      <c r="EP1375" s="25"/>
      <c r="EQ1375" s="25"/>
      <c r="ER1375" s="25"/>
      <c r="ES1375" s="25"/>
      <c r="ET1375" s="25"/>
      <c r="EU1375" s="25"/>
      <c r="EV1375" s="25"/>
      <c r="EW1375" s="25"/>
      <c r="EX1375" s="25"/>
      <c r="EY1375" s="25"/>
      <c r="EZ1375" s="25"/>
      <c r="FA1375" s="25"/>
      <c r="FB1375" s="25"/>
      <c r="FC1375" s="25"/>
      <c r="FD1375" s="25"/>
      <c r="FE1375" s="25"/>
    </row>
    <row r="1376" spans="1:161" x14ac:dyDescent="0.2">
      <c r="A1376" s="25"/>
      <c r="B1376" s="25"/>
      <c r="C1376" s="25"/>
      <c r="D1376" s="88"/>
      <c r="E1376" s="88"/>
      <c r="F1376" s="88"/>
      <c r="G1376" s="88"/>
      <c r="H1376" s="88"/>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c r="DE1376" s="25"/>
      <c r="DF1376" s="25"/>
      <c r="DG1376" s="25"/>
      <c r="DH1376" s="25"/>
      <c r="DI1376" s="25"/>
      <c r="DJ1376" s="25"/>
      <c r="DK1376" s="25"/>
      <c r="DL1376" s="25"/>
      <c r="DM1376" s="25"/>
      <c r="DN1376" s="25"/>
      <c r="DO1376" s="25"/>
      <c r="DP1376" s="25"/>
      <c r="DQ1376" s="25"/>
      <c r="DR1376" s="25"/>
      <c r="DS1376" s="25"/>
      <c r="DT1376" s="25"/>
      <c r="DU1376" s="25"/>
      <c r="DV1376" s="25"/>
      <c r="DW1376" s="25"/>
      <c r="DX1376" s="25"/>
      <c r="DY1376" s="25"/>
      <c r="DZ1376" s="25"/>
      <c r="EA1376" s="25"/>
      <c r="EB1376" s="25"/>
      <c r="EC1376" s="25"/>
      <c r="ED1376" s="25"/>
      <c r="EE1376" s="25"/>
      <c r="EF1376" s="25"/>
      <c r="EG1376" s="25"/>
      <c r="EH1376" s="25"/>
      <c r="EI1376" s="25"/>
      <c r="EJ1376" s="25"/>
      <c r="EK1376" s="25"/>
      <c r="EL1376" s="25"/>
      <c r="EM1376" s="25"/>
      <c r="EN1376" s="25"/>
      <c r="EO1376" s="25"/>
      <c r="EP1376" s="25"/>
      <c r="EQ1376" s="25"/>
      <c r="ER1376" s="25"/>
      <c r="ES1376" s="25"/>
      <c r="ET1376" s="25"/>
      <c r="EU1376" s="25"/>
      <c r="EV1376" s="25"/>
      <c r="EW1376" s="25"/>
      <c r="EX1376" s="25"/>
      <c r="EY1376" s="25"/>
      <c r="EZ1376" s="25"/>
      <c r="FA1376" s="25"/>
      <c r="FB1376" s="25"/>
      <c r="FC1376" s="25"/>
      <c r="FD1376" s="25"/>
      <c r="FE1376" s="25"/>
    </row>
    <row r="1377" spans="1:161" x14ac:dyDescent="0.2">
      <c r="A1377" s="25"/>
      <c r="B1377" s="25"/>
      <c r="C1377" s="25"/>
      <c r="D1377" s="88"/>
      <c r="E1377" s="88"/>
      <c r="F1377" s="88"/>
      <c r="G1377" s="88"/>
      <c r="H1377" s="88"/>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c r="DE1377" s="25"/>
      <c r="DF1377" s="25"/>
      <c r="DG1377" s="25"/>
      <c r="DH1377" s="25"/>
      <c r="DI1377" s="25"/>
      <c r="DJ1377" s="25"/>
      <c r="DK1377" s="25"/>
      <c r="DL1377" s="25"/>
      <c r="DM1377" s="25"/>
      <c r="DN1377" s="25"/>
      <c r="DO1377" s="25"/>
      <c r="DP1377" s="25"/>
      <c r="DQ1377" s="25"/>
      <c r="DR1377" s="25"/>
      <c r="DS1377" s="25"/>
      <c r="DT1377" s="25"/>
      <c r="DU1377" s="25"/>
      <c r="DV1377" s="25"/>
      <c r="DW1377" s="25"/>
      <c r="DX1377" s="25"/>
      <c r="DY1377" s="25"/>
      <c r="DZ1377" s="25"/>
      <c r="EA1377" s="25"/>
      <c r="EB1377" s="25"/>
      <c r="EC1377" s="25"/>
      <c r="ED1377" s="25"/>
      <c r="EE1377" s="25"/>
      <c r="EF1377" s="25"/>
      <c r="EG1377" s="25"/>
      <c r="EH1377" s="25"/>
      <c r="EI1377" s="25"/>
      <c r="EJ1377" s="25"/>
      <c r="EK1377" s="25"/>
      <c r="EL1377" s="25"/>
      <c r="EM1377" s="25"/>
      <c r="EN1377" s="25"/>
      <c r="EO1377" s="25"/>
      <c r="EP1377" s="25"/>
      <c r="EQ1377" s="25"/>
      <c r="ER1377" s="25"/>
      <c r="ES1377" s="25"/>
      <c r="ET1377" s="25"/>
      <c r="EU1377" s="25"/>
      <c r="EV1377" s="25"/>
      <c r="EW1377" s="25"/>
      <c r="EX1377" s="25"/>
      <c r="EY1377" s="25"/>
      <c r="EZ1377" s="25"/>
      <c r="FA1377" s="25"/>
      <c r="FB1377" s="25"/>
      <c r="FC1377" s="25"/>
      <c r="FD1377" s="25"/>
      <c r="FE1377" s="25"/>
    </row>
    <row r="1378" spans="1:161" x14ac:dyDescent="0.2">
      <c r="A1378" s="25"/>
      <c r="B1378" s="25"/>
      <c r="C1378" s="25"/>
      <c r="D1378" s="88"/>
      <c r="E1378" s="88"/>
      <c r="F1378" s="88"/>
      <c r="G1378" s="88"/>
      <c r="H1378" s="88"/>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c r="DE1378" s="25"/>
      <c r="DF1378" s="25"/>
      <c r="DG1378" s="25"/>
      <c r="DH1378" s="25"/>
      <c r="DI1378" s="25"/>
      <c r="DJ1378" s="25"/>
      <c r="DK1378" s="25"/>
      <c r="DL1378" s="25"/>
      <c r="DM1378" s="25"/>
      <c r="DN1378" s="25"/>
      <c r="DO1378" s="25"/>
      <c r="DP1378" s="25"/>
      <c r="DQ1378" s="25"/>
      <c r="DR1378" s="25"/>
      <c r="DS1378" s="25"/>
      <c r="DT1378" s="25"/>
      <c r="DU1378" s="25"/>
      <c r="DV1378" s="25"/>
      <c r="DW1378" s="25"/>
      <c r="DX1378" s="25"/>
      <c r="DY1378" s="25"/>
      <c r="DZ1378" s="25"/>
      <c r="EA1378" s="25"/>
      <c r="EB1378" s="25"/>
      <c r="EC1378" s="25"/>
      <c r="ED1378" s="25"/>
      <c r="EE1378" s="25"/>
      <c r="EF1378" s="25"/>
      <c r="EG1378" s="25"/>
      <c r="EH1378" s="25"/>
      <c r="EI1378" s="25"/>
      <c r="EJ1378" s="25"/>
      <c r="EK1378" s="25"/>
      <c r="EL1378" s="25"/>
      <c r="EM1378" s="25"/>
      <c r="EN1378" s="25"/>
      <c r="EO1378" s="25"/>
      <c r="EP1378" s="25"/>
      <c r="EQ1378" s="25"/>
      <c r="ER1378" s="25"/>
      <c r="ES1378" s="25"/>
      <c r="ET1378" s="25"/>
      <c r="EU1378" s="25"/>
      <c r="EV1378" s="25"/>
      <c r="EW1378" s="25"/>
      <c r="EX1378" s="25"/>
      <c r="EY1378" s="25"/>
      <c r="EZ1378" s="25"/>
      <c r="FA1378" s="25"/>
      <c r="FB1378" s="25"/>
      <c r="FC1378" s="25"/>
      <c r="FD1378" s="25"/>
      <c r="FE1378" s="25"/>
    </row>
    <row r="1379" spans="1:161" x14ac:dyDescent="0.2">
      <c r="A1379" s="25"/>
      <c r="B1379" s="25"/>
      <c r="C1379" s="25"/>
      <c r="D1379" s="88"/>
      <c r="E1379" s="88"/>
      <c r="F1379" s="88"/>
      <c r="G1379" s="88"/>
      <c r="H1379" s="88"/>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c r="DE1379" s="25"/>
      <c r="DF1379" s="25"/>
      <c r="DG1379" s="25"/>
      <c r="DH1379" s="25"/>
      <c r="DI1379" s="25"/>
      <c r="DJ1379" s="25"/>
      <c r="DK1379" s="25"/>
      <c r="DL1379" s="25"/>
      <c r="DM1379" s="25"/>
      <c r="DN1379" s="25"/>
      <c r="DO1379" s="25"/>
      <c r="DP1379" s="25"/>
      <c r="DQ1379" s="25"/>
      <c r="DR1379" s="25"/>
      <c r="DS1379" s="25"/>
      <c r="DT1379" s="25"/>
      <c r="DU1379" s="25"/>
      <c r="DV1379" s="25"/>
      <c r="DW1379" s="25"/>
      <c r="DX1379" s="25"/>
      <c r="DY1379" s="25"/>
      <c r="DZ1379" s="25"/>
      <c r="EA1379" s="25"/>
      <c r="EB1379" s="25"/>
      <c r="EC1379" s="25"/>
      <c r="ED1379" s="25"/>
      <c r="EE1379" s="25"/>
      <c r="EF1379" s="25"/>
      <c r="EG1379" s="25"/>
      <c r="EH1379" s="25"/>
      <c r="EI1379" s="25"/>
      <c r="EJ1379" s="25"/>
      <c r="EK1379" s="25"/>
      <c r="EL1379" s="25"/>
      <c r="EM1379" s="25"/>
      <c r="EN1379" s="25"/>
      <c r="EO1379" s="25"/>
      <c r="EP1379" s="25"/>
      <c r="EQ1379" s="25"/>
      <c r="ER1379" s="25"/>
      <c r="ES1379" s="25"/>
      <c r="ET1379" s="25"/>
      <c r="EU1379" s="25"/>
      <c r="EV1379" s="25"/>
      <c r="EW1379" s="25"/>
      <c r="EX1379" s="25"/>
      <c r="EY1379" s="25"/>
      <c r="EZ1379" s="25"/>
      <c r="FA1379" s="25"/>
      <c r="FB1379" s="25"/>
      <c r="FC1379" s="25"/>
      <c r="FD1379" s="25"/>
      <c r="FE1379" s="25"/>
    </row>
    <row r="1380" spans="1:161" x14ac:dyDescent="0.2">
      <c r="A1380" s="25"/>
      <c r="B1380" s="25"/>
      <c r="C1380" s="25"/>
      <c r="D1380" s="88"/>
      <c r="E1380" s="88"/>
      <c r="F1380" s="88"/>
      <c r="G1380" s="88"/>
      <c r="H1380" s="88"/>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c r="DD1380" s="25"/>
      <c r="DE1380" s="25"/>
      <c r="DF1380" s="25"/>
      <c r="DG1380" s="25"/>
      <c r="DH1380" s="25"/>
      <c r="DI1380" s="25"/>
      <c r="DJ1380" s="25"/>
      <c r="DK1380" s="25"/>
      <c r="DL1380" s="25"/>
      <c r="DM1380" s="25"/>
      <c r="DN1380" s="25"/>
      <c r="DO1380" s="25"/>
      <c r="DP1380" s="25"/>
      <c r="DQ1380" s="25"/>
      <c r="DR1380" s="25"/>
      <c r="DS1380" s="25"/>
      <c r="DT1380" s="25"/>
      <c r="DU1380" s="25"/>
      <c r="DV1380" s="25"/>
      <c r="DW1380" s="25"/>
      <c r="DX1380" s="25"/>
      <c r="DY1380" s="25"/>
      <c r="DZ1380" s="25"/>
      <c r="EA1380" s="25"/>
      <c r="EB1380" s="25"/>
      <c r="EC1380" s="25"/>
      <c r="ED1380" s="25"/>
      <c r="EE1380" s="25"/>
      <c r="EF1380" s="25"/>
      <c r="EG1380" s="25"/>
      <c r="EH1380" s="25"/>
      <c r="EI1380" s="25"/>
      <c r="EJ1380" s="25"/>
      <c r="EK1380" s="25"/>
      <c r="EL1380" s="25"/>
      <c r="EM1380" s="25"/>
      <c r="EN1380" s="25"/>
      <c r="EO1380" s="25"/>
      <c r="EP1380" s="25"/>
      <c r="EQ1380" s="25"/>
      <c r="ER1380" s="25"/>
      <c r="ES1380" s="25"/>
      <c r="ET1380" s="25"/>
      <c r="EU1380" s="25"/>
      <c r="EV1380" s="25"/>
      <c r="EW1380" s="25"/>
      <c r="EX1380" s="25"/>
      <c r="EY1380" s="25"/>
      <c r="EZ1380" s="25"/>
      <c r="FA1380" s="25"/>
      <c r="FB1380" s="25"/>
      <c r="FC1380" s="25"/>
      <c r="FD1380" s="25"/>
      <c r="FE1380" s="25"/>
    </row>
    <row r="1381" spans="1:161" x14ac:dyDescent="0.2">
      <c r="A1381" s="25"/>
      <c r="B1381" s="25"/>
      <c r="C1381" s="25"/>
      <c r="D1381" s="88"/>
      <c r="E1381" s="88"/>
      <c r="F1381" s="88"/>
      <c r="G1381" s="88"/>
      <c r="H1381" s="88"/>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5"/>
      <c r="CF1381" s="25"/>
      <c r="CG1381" s="25"/>
      <c r="CH1381" s="25"/>
      <c r="CI1381" s="25"/>
      <c r="CJ1381" s="25"/>
      <c r="CK1381" s="25"/>
      <c r="CL1381" s="25"/>
      <c r="CM1381" s="25"/>
      <c r="CN1381" s="25"/>
      <c r="CO1381" s="25"/>
      <c r="CP1381" s="25"/>
      <c r="CQ1381" s="25"/>
      <c r="CR1381" s="25"/>
      <c r="CS1381" s="25"/>
      <c r="CT1381" s="25"/>
      <c r="CU1381" s="25"/>
      <c r="CV1381" s="25"/>
      <c r="CW1381" s="25"/>
      <c r="CX1381" s="25"/>
      <c r="CY1381" s="25"/>
      <c r="CZ1381" s="25"/>
      <c r="DA1381" s="25"/>
      <c r="DB1381" s="25"/>
      <c r="DC1381" s="25"/>
      <c r="DD1381" s="25"/>
      <c r="DE1381" s="25"/>
      <c r="DF1381" s="25"/>
      <c r="DG1381" s="25"/>
      <c r="DH1381" s="25"/>
      <c r="DI1381" s="25"/>
      <c r="DJ1381" s="25"/>
      <c r="DK1381" s="25"/>
      <c r="DL1381" s="25"/>
      <c r="DM1381" s="25"/>
      <c r="DN1381" s="25"/>
      <c r="DO1381" s="25"/>
      <c r="DP1381" s="25"/>
      <c r="DQ1381" s="25"/>
      <c r="DR1381" s="25"/>
      <c r="DS1381" s="25"/>
      <c r="DT1381" s="25"/>
      <c r="DU1381" s="25"/>
      <c r="DV1381" s="25"/>
      <c r="DW1381" s="25"/>
      <c r="DX1381" s="25"/>
      <c r="DY1381" s="25"/>
      <c r="DZ1381" s="25"/>
      <c r="EA1381" s="25"/>
      <c r="EB1381" s="25"/>
      <c r="EC1381" s="25"/>
      <c r="ED1381" s="25"/>
      <c r="EE1381" s="25"/>
      <c r="EF1381" s="25"/>
      <c r="EG1381" s="25"/>
      <c r="EH1381" s="25"/>
      <c r="EI1381" s="25"/>
      <c r="EJ1381" s="25"/>
      <c r="EK1381" s="25"/>
      <c r="EL1381" s="25"/>
      <c r="EM1381" s="25"/>
      <c r="EN1381" s="25"/>
      <c r="EO1381" s="25"/>
      <c r="EP1381" s="25"/>
      <c r="EQ1381" s="25"/>
      <c r="ER1381" s="25"/>
      <c r="ES1381" s="25"/>
      <c r="ET1381" s="25"/>
      <c r="EU1381" s="25"/>
      <c r="EV1381" s="25"/>
      <c r="EW1381" s="25"/>
      <c r="EX1381" s="25"/>
      <c r="EY1381" s="25"/>
      <c r="EZ1381" s="25"/>
      <c r="FA1381" s="25"/>
      <c r="FB1381" s="25"/>
      <c r="FC1381" s="25"/>
      <c r="FD1381" s="25"/>
      <c r="FE1381" s="25"/>
    </row>
    <row r="1382" spans="1:161" x14ac:dyDescent="0.2">
      <c r="A1382" s="25"/>
      <c r="B1382" s="25"/>
      <c r="C1382" s="25"/>
      <c r="D1382" s="88"/>
      <c r="E1382" s="88"/>
      <c r="F1382" s="88"/>
      <c r="G1382" s="88"/>
      <c r="H1382" s="88"/>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row>
    <row r="1383" spans="1:161" x14ac:dyDescent="0.2">
      <c r="A1383" s="25"/>
      <c r="B1383" s="25"/>
      <c r="C1383" s="25"/>
      <c r="D1383" s="88"/>
      <c r="E1383" s="88"/>
      <c r="F1383" s="88"/>
      <c r="G1383" s="88"/>
      <c r="H1383" s="88"/>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CX1383" s="25"/>
      <c r="CY1383" s="25"/>
      <c r="CZ1383" s="25"/>
      <c r="DA1383" s="25"/>
      <c r="DB1383" s="25"/>
      <c r="DC1383" s="25"/>
      <c r="DD1383" s="25"/>
      <c r="DE1383" s="25"/>
      <c r="DF1383" s="25"/>
      <c r="DG1383" s="25"/>
      <c r="DH1383" s="25"/>
      <c r="DI1383" s="25"/>
      <c r="DJ1383" s="25"/>
      <c r="DK1383" s="25"/>
      <c r="DL1383" s="25"/>
      <c r="DM1383" s="25"/>
      <c r="DN1383" s="25"/>
      <c r="DO1383" s="25"/>
      <c r="DP1383" s="25"/>
      <c r="DQ1383" s="25"/>
      <c r="DR1383" s="25"/>
      <c r="DS1383" s="25"/>
      <c r="DT1383" s="25"/>
      <c r="DU1383" s="25"/>
      <c r="DV1383" s="25"/>
      <c r="DW1383" s="25"/>
      <c r="DX1383" s="25"/>
      <c r="DY1383" s="25"/>
      <c r="DZ1383" s="25"/>
      <c r="EA1383" s="25"/>
      <c r="EB1383" s="25"/>
      <c r="EC1383" s="25"/>
      <c r="ED1383" s="25"/>
      <c r="EE1383" s="25"/>
      <c r="EF1383" s="25"/>
      <c r="EG1383" s="25"/>
      <c r="EH1383" s="25"/>
      <c r="EI1383" s="25"/>
      <c r="EJ1383" s="25"/>
      <c r="EK1383" s="25"/>
      <c r="EL1383" s="25"/>
      <c r="EM1383" s="25"/>
      <c r="EN1383" s="25"/>
      <c r="EO1383" s="25"/>
      <c r="EP1383" s="25"/>
      <c r="EQ1383" s="25"/>
      <c r="ER1383" s="25"/>
      <c r="ES1383" s="25"/>
      <c r="ET1383" s="25"/>
      <c r="EU1383" s="25"/>
      <c r="EV1383" s="25"/>
      <c r="EW1383" s="25"/>
      <c r="EX1383" s="25"/>
      <c r="EY1383" s="25"/>
      <c r="EZ1383" s="25"/>
      <c r="FA1383" s="25"/>
      <c r="FB1383" s="25"/>
      <c r="FC1383" s="25"/>
      <c r="FD1383" s="25"/>
      <c r="FE1383" s="25"/>
    </row>
    <row r="1384" spans="1:161" x14ac:dyDescent="0.2">
      <c r="A1384" s="25"/>
      <c r="B1384" s="25"/>
      <c r="C1384" s="25"/>
      <c r="D1384" s="88"/>
      <c r="E1384" s="88"/>
      <c r="F1384" s="88"/>
      <c r="G1384" s="88"/>
      <c r="H1384" s="88"/>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c r="DD1384" s="25"/>
      <c r="DE1384" s="25"/>
      <c r="DF1384" s="25"/>
      <c r="DG1384" s="25"/>
      <c r="DH1384" s="25"/>
      <c r="DI1384" s="25"/>
      <c r="DJ1384" s="25"/>
      <c r="DK1384" s="25"/>
      <c r="DL1384" s="25"/>
      <c r="DM1384" s="25"/>
      <c r="DN1384" s="25"/>
      <c r="DO1384" s="25"/>
      <c r="DP1384" s="25"/>
      <c r="DQ1384" s="25"/>
      <c r="DR1384" s="25"/>
      <c r="DS1384" s="25"/>
      <c r="DT1384" s="25"/>
      <c r="DU1384" s="25"/>
      <c r="DV1384" s="25"/>
      <c r="DW1384" s="25"/>
      <c r="DX1384" s="25"/>
      <c r="DY1384" s="25"/>
      <c r="DZ1384" s="25"/>
      <c r="EA1384" s="25"/>
      <c r="EB1384" s="25"/>
      <c r="EC1384" s="25"/>
      <c r="ED1384" s="25"/>
      <c r="EE1384" s="25"/>
      <c r="EF1384" s="25"/>
      <c r="EG1384" s="25"/>
      <c r="EH1384" s="25"/>
      <c r="EI1384" s="25"/>
      <c r="EJ1384" s="25"/>
      <c r="EK1384" s="25"/>
      <c r="EL1384" s="25"/>
      <c r="EM1384" s="25"/>
      <c r="EN1384" s="25"/>
      <c r="EO1384" s="25"/>
      <c r="EP1384" s="25"/>
      <c r="EQ1384" s="25"/>
      <c r="ER1384" s="25"/>
      <c r="ES1384" s="25"/>
      <c r="ET1384" s="25"/>
      <c r="EU1384" s="25"/>
      <c r="EV1384" s="25"/>
      <c r="EW1384" s="25"/>
      <c r="EX1384" s="25"/>
      <c r="EY1384" s="25"/>
      <c r="EZ1384" s="25"/>
      <c r="FA1384" s="25"/>
      <c r="FB1384" s="25"/>
      <c r="FC1384" s="25"/>
      <c r="FD1384" s="25"/>
      <c r="FE1384" s="25"/>
    </row>
    <row r="1385" spans="1:161" x14ac:dyDescent="0.2">
      <c r="A1385" s="25"/>
      <c r="B1385" s="25"/>
      <c r="C1385" s="25"/>
      <c r="D1385" s="88"/>
      <c r="E1385" s="88"/>
      <c r="F1385" s="88"/>
      <c r="G1385" s="88"/>
      <c r="H1385" s="88"/>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5"/>
      <c r="CF1385" s="25"/>
      <c r="CG1385" s="25"/>
      <c r="CH1385" s="25"/>
      <c r="CI1385" s="25"/>
      <c r="CJ1385" s="25"/>
      <c r="CK1385" s="25"/>
      <c r="CL1385" s="25"/>
      <c r="CM1385" s="25"/>
      <c r="CN1385" s="25"/>
      <c r="CO1385" s="25"/>
      <c r="CP1385" s="25"/>
      <c r="CQ1385" s="25"/>
      <c r="CR1385" s="25"/>
      <c r="CS1385" s="25"/>
      <c r="CT1385" s="25"/>
      <c r="CU1385" s="25"/>
      <c r="CV1385" s="25"/>
      <c r="CW1385" s="25"/>
      <c r="CX1385" s="25"/>
      <c r="CY1385" s="25"/>
      <c r="CZ1385" s="25"/>
      <c r="DA1385" s="25"/>
      <c r="DB1385" s="25"/>
      <c r="DC1385" s="25"/>
      <c r="DD1385" s="25"/>
      <c r="DE1385" s="25"/>
      <c r="DF1385" s="25"/>
      <c r="DG1385" s="25"/>
      <c r="DH1385" s="25"/>
      <c r="DI1385" s="25"/>
      <c r="DJ1385" s="25"/>
      <c r="DK1385" s="25"/>
      <c r="DL1385" s="25"/>
      <c r="DM1385" s="25"/>
      <c r="DN1385" s="25"/>
      <c r="DO1385" s="25"/>
      <c r="DP1385" s="25"/>
      <c r="DQ1385" s="25"/>
      <c r="DR1385" s="25"/>
      <c r="DS1385" s="25"/>
      <c r="DT1385" s="25"/>
      <c r="DU1385" s="25"/>
      <c r="DV1385" s="25"/>
      <c r="DW1385" s="25"/>
      <c r="DX1385" s="25"/>
      <c r="DY1385" s="25"/>
      <c r="DZ1385" s="25"/>
      <c r="EA1385" s="25"/>
      <c r="EB1385" s="25"/>
      <c r="EC1385" s="25"/>
      <c r="ED1385" s="25"/>
      <c r="EE1385" s="25"/>
      <c r="EF1385" s="25"/>
      <c r="EG1385" s="25"/>
      <c r="EH1385" s="25"/>
      <c r="EI1385" s="25"/>
      <c r="EJ1385" s="25"/>
      <c r="EK1385" s="25"/>
      <c r="EL1385" s="25"/>
      <c r="EM1385" s="25"/>
      <c r="EN1385" s="25"/>
      <c r="EO1385" s="25"/>
      <c r="EP1385" s="25"/>
      <c r="EQ1385" s="25"/>
      <c r="ER1385" s="25"/>
      <c r="ES1385" s="25"/>
      <c r="ET1385" s="25"/>
      <c r="EU1385" s="25"/>
      <c r="EV1385" s="25"/>
      <c r="EW1385" s="25"/>
      <c r="EX1385" s="25"/>
      <c r="EY1385" s="25"/>
      <c r="EZ1385" s="25"/>
      <c r="FA1385" s="25"/>
      <c r="FB1385" s="25"/>
      <c r="FC1385" s="25"/>
      <c r="FD1385" s="25"/>
      <c r="FE1385" s="25"/>
    </row>
    <row r="1386" spans="1:161" x14ac:dyDescent="0.2">
      <c r="A1386" s="25"/>
      <c r="B1386" s="25"/>
      <c r="C1386" s="25"/>
      <c r="D1386" s="88"/>
      <c r="E1386" s="88"/>
      <c r="F1386" s="88"/>
      <c r="G1386" s="88"/>
      <c r="H1386" s="88"/>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c r="CS1386" s="25"/>
      <c r="CT1386" s="25"/>
      <c r="CU1386" s="25"/>
      <c r="CV1386" s="25"/>
      <c r="CW1386" s="25"/>
      <c r="CX1386" s="25"/>
      <c r="CY1386" s="25"/>
      <c r="CZ1386" s="25"/>
      <c r="DA1386" s="25"/>
      <c r="DB1386" s="25"/>
      <c r="DC1386" s="25"/>
      <c r="DD1386" s="25"/>
      <c r="DE1386" s="25"/>
      <c r="DF1386" s="25"/>
      <c r="DG1386" s="25"/>
      <c r="DH1386" s="25"/>
      <c r="DI1386" s="25"/>
      <c r="DJ1386" s="25"/>
      <c r="DK1386" s="25"/>
      <c r="DL1386" s="25"/>
      <c r="DM1386" s="25"/>
      <c r="DN1386" s="25"/>
      <c r="DO1386" s="25"/>
      <c r="DP1386" s="25"/>
      <c r="DQ1386" s="25"/>
      <c r="DR1386" s="25"/>
      <c r="DS1386" s="25"/>
      <c r="DT1386" s="25"/>
      <c r="DU1386" s="25"/>
      <c r="DV1386" s="25"/>
      <c r="DW1386" s="25"/>
      <c r="DX1386" s="25"/>
      <c r="DY1386" s="25"/>
      <c r="DZ1386" s="25"/>
      <c r="EA1386" s="25"/>
      <c r="EB1386" s="25"/>
      <c r="EC1386" s="25"/>
      <c r="ED1386" s="25"/>
      <c r="EE1386" s="25"/>
      <c r="EF1386" s="25"/>
      <c r="EG1386" s="25"/>
      <c r="EH1386" s="25"/>
      <c r="EI1386" s="25"/>
      <c r="EJ1386" s="25"/>
      <c r="EK1386" s="25"/>
      <c r="EL1386" s="25"/>
      <c r="EM1386" s="25"/>
      <c r="EN1386" s="25"/>
      <c r="EO1386" s="25"/>
      <c r="EP1386" s="25"/>
      <c r="EQ1386" s="25"/>
      <c r="ER1386" s="25"/>
      <c r="ES1386" s="25"/>
      <c r="ET1386" s="25"/>
      <c r="EU1386" s="25"/>
      <c r="EV1386" s="25"/>
      <c r="EW1386" s="25"/>
      <c r="EX1386" s="25"/>
      <c r="EY1386" s="25"/>
      <c r="EZ1386" s="25"/>
      <c r="FA1386" s="25"/>
      <c r="FB1386" s="25"/>
      <c r="FC1386" s="25"/>
      <c r="FD1386" s="25"/>
      <c r="FE1386" s="25"/>
    </row>
    <row r="1387" spans="1:161" x14ac:dyDescent="0.2">
      <c r="A1387" s="25"/>
      <c r="B1387" s="25"/>
      <c r="C1387" s="25"/>
      <c r="D1387" s="88"/>
      <c r="E1387" s="88"/>
      <c r="F1387" s="88"/>
      <c r="G1387" s="88"/>
      <c r="H1387" s="88"/>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c r="DE1387" s="25"/>
      <c r="DF1387" s="25"/>
      <c r="DG1387" s="25"/>
      <c r="DH1387" s="25"/>
      <c r="DI1387" s="25"/>
      <c r="DJ1387" s="25"/>
      <c r="DK1387" s="25"/>
      <c r="DL1387" s="25"/>
      <c r="DM1387" s="25"/>
      <c r="DN1387" s="25"/>
      <c r="DO1387" s="25"/>
      <c r="DP1387" s="25"/>
      <c r="DQ1387" s="25"/>
      <c r="DR1387" s="25"/>
      <c r="DS1387" s="25"/>
      <c r="DT1387" s="25"/>
      <c r="DU1387" s="25"/>
      <c r="DV1387" s="25"/>
      <c r="DW1387" s="25"/>
      <c r="DX1387" s="25"/>
      <c r="DY1387" s="25"/>
      <c r="DZ1387" s="25"/>
      <c r="EA1387" s="25"/>
      <c r="EB1387" s="25"/>
      <c r="EC1387" s="25"/>
      <c r="ED1387" s="25"/>
      <c r="EE1387" s="25"/>
      <c r="EF1387" s="25"/>
      <c r="EG1387" s="25"/>
      <c r="EH1387" s="25"/>
      <c r="EI1387" s="25"/>
      <c r="EJ1387" s="25"/>
      <c r="EK1387" s="25"/>
      <c r="EL1387" s="25"/>
      <c r="EM1387" s="25"/>
      <c r="EN1387" s="25"/>
      <c r="EO1387" s="25"/>
      <c r="EP1387" s="25"/>
      <c r="EQ1387" s="25"/>
      <c r="ER1387" s="25"/>
      <c r="ES1387" s="25"/>
      <c r="ET1387" s="25"/>
      <c r="EU1387" s="25"/>
      <c r="EV1387" s="25"/>
      <c r="EW1387" s="25"/>
      <c r="EX1387" s="25"/>
      <c r="EY1387" s="25"/>
      <c r="EZ1387" s="25"/>
      <c r="FA1387" s="25"/>
      <c r="FB1387" s="25"/>
      <c r="FC1387" s="25"/>
      <c r="FD1387" s="25"/>
      <c r="FE1387" s="25"/>
    </row>
    <row r="1388" spans="1:161" x14ac:dyDescent="0.2">
      <c r="A1388" s="25"/>
      <c r="B1388" s="25"/>
      <c r="C1388" s="25"/>
      <c r="D1388" s="88"/>
      <c r="E1388" s="88"/>
      <c r="F1388" s="88"/>
      <c r="G1388" s="88"/>
      <c r="H1388" s="88"/>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c r="DE1388" s="25"/>
      <c r="DF1388" s="25"/>
      <c r="DG1388" s="25"/>
      <c r="DH1388" s="25"/>
      <c r="DI1388" s="25"/>
      <c r="DJ1388" s="25"/>
      <c r="DK1388" s="25"/>
      <c r="DL1388" s="25"/>
      <c r="DM1388" s="25"/>
      <c r="DN1388" s="25"/>
      <c r="DO1388" s="25"/>
      <c r="DP1388" s="25"/>
      <c r="DQ1388" s="25"/>
      <c r="DR1388" s="25"/>
      <c r="DS1388" s="25"/>
      <c r="DT1388" s="25"/>
      <c r="DU1388" s="25"/>
      <c r="DV1388" s="25"/>
      <c r="DW1388" s="25"/>
      <c r="DX1388" s="25"/>
      <c r="DY1388" s="25"/>
      <c r="DZ1388" s="25"/>
      <c r="EA1388" s="25"/>
      <c r="EB1388" s="25"/>
      <c r="EC1388" s="25"/>
      <c r="ED1388" s="25"/>
      <c r="EE1388" s="25"/>
      <c r="EF1388" s="25"/>
      <c r="EG1388" s="25"/>
      <c r="EH1388" s="25"/>
      <c r="EI1388" s="25"/>
      <c r="EJ1388" s="25"/>
      <c r="EK1388" s="25"/>
      <c r="EL1388" s="25"/>
      <c r="EM1388" s="25"/>
      <c r="EN1388" s="25"/>
      <c r="EO1388" s="25"/>
      <c r="EP1388" s="25"/>
      <c r="EQ1388" s="25"/>
      <c r="ER1388" s="25"/>
      <c r="ES1388" s="25"/>
      <c r="ET1388" s="25"/>
      <c r="EU1388" s="25"/>
      <c r="EV1388" s="25"/>
      <c r="EW1388" s="25"/>
      <c r="EX1388" s="25"/>
      <c r="EY1388" s="25"/>
      <c r="EZ1388" s="25"/>
      <c r="FA1388" s="25"/>
      <c r="FB1388" s="25"/>
      <c r="FC1388" s="25"/>
      <c r="FD1388" s="25"/>
      <c r="FE1388" s="25"/>
    </row>
    <row r="1389" spans="1:161" x14ac:dyDescent="0.2">
      <c r="A1389" s="25"/>
      <c r="B1389" s="25"/>
      <c r="C1389" s="25"/>
      <c r="D1389" s="88"/>
      <c r="E1389" s="88"/>
      <c r="F1389" s="88"/>
      <c r="G1389" s="88"/>
      <c r="H1389" s="88"/>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5"/>
      <c r="CF1389" s="25"/>
      <c r="CG1389" s="25"/>
      <c r="CH1389" s="25"/>
      <c r="CI1389" s="25"/>
      <c r="CJ1389" s="25"/>
      <c r="CK1389" s="25"/>
      <c r="CL1389" s="25"/>
      <c r="CM1389" s="25"/>
      <c r="CN1389" s="25"/>
      <c r="CO1389" s="25"/>
      <c r="CP1389" s="25"/>
      <c r="CQ1389" s="25"/>
      <c r="CR1389" s="25"/>
      <c r="CS1389" s="25"/>
      <c r="CT1389" s="25"/>
      <c r="CU1389" s="25"/>
      <c r="CV1389" s="25"/>
      <c r="CW1389" s="25"/>
      <c r="CX1389" s="25"/>
      <c r="CY1389" s="25"/>
      <c r="CZ1389" s="25"/>
      <c r="DA1389" s="25"/>
      <c r="DB1389" s="25"/>
      <c r="DC1389" s="25"/>
      <c r="DD1389" s="25"/>
      <c r="DE1389" s="25"/>
      <c r="DF1389" s="25"/>
      <c r="DG1389" s="25"/>
      <c r="DH1389" s="25"/>
      <c r="DI1389" s="25"/>
      <c r="DJ1389" s="25"/>
      <c r="DK1389" s="25"/>
      <c r="DL1389" s="25"/>
      <c r="DM1389" s="25"/>
      <c r="DN1389" s="25"/>
      <c r="DO1389" s="25"/>
      <c r="DP1389" s="25"/>
      <c r="DQ1389" s="25"/>
      <c r="DR1389" s="25"/>
      <c r="DS1389" s="25"/>
      <c r="DT1389" s="25"/>
      <c r="DU1389" s="25"/>
      <c r="DV1389" s="25"/>
      <c r="DW1389" s="25"/>
      <c r="DX1389" s="25"/>
      <c r="DY1389" s="25"/>
      <c r="DZ1389" s="25"/>
      <c r="EA1389" s="25"/>
      <c r="EB1389" s="25"/>
      <c r="EC1389" s="25"/>
      <c r="ED1389" s="25"/>
      <c r="EE1389" s="25"/>
      <c r="EF1389" s="25"/>
      <c r="EG1389" s="25"/>
      <c r="EH1389" s="25"/>
      <c r="EI1389" s="25"/>
      <c r="EJ1389" s="25"/>
      <c r="EK1389" s="25"/>
      <c r="EL1389" s="25"/>
      <c r="EM1389" s="25"/>
      <c r="EN1389" s="25"/>
      <c r="EO1389" s="25"/>
      <c r="EP1389" s="25"/>
      <c r="EQ1389" s="25"/>
      <c r="ER1389" s="25"/>
      <c r="ES1389" s="25"/>
      <c r="ET1389" s="25"/>
      <c r="EU1389" s="25"/>
      <c r="EV1389" s="25"/>
      <c r="EW1389" s="25"/>
      <c r="EX1389" s="25"/>
      <c r="EY1389" s="25"/>
      <c r="EZ1389" s="25"/>
      <c r="FA1389" s="25"/>
      <c r="FB1389" s="25"/>
      <c r="FC1389" s="25"/>
      <c r="FD1389" s="25"/>
      <c r="FE1389" s="25"/>
    </row>
    <row r="1390" spans="1:161" x14ac:dyDescent="0.2">
      <c r="A1390" s="25"/>
      <c r="B1390" s="25"/>
      <c r="C1390" s="25"/>
      <c r="D1390" s="88"/>
      <c r="E1390" s="88"/>
      <c r="F1390" s="88"/>
      <c r="G1390" s="88"/>
      <c r="H1390" s="88"/>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row>
    <row r="1391" spans="1:161" x14ac:dyDescent="0.2">
      <c r="A1391" s="25"/>
      <c r="B1391" s="25"/>
      <c r="C1391" s="25"/>
      <c r="D1391" s="88"/>
      <c r="E1391" s="88"/>
      <c r="F1391" s="88"/>
      <c r="G1391" s="88"/>
      <c r="H1391" s="88"/>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c r="DE1391" s="25"/>
      <c r="DF1391" s="25"/>
      <c r="DG1391" s="25"/>
      <c r="DH1391" s="25"/>
      <c r="DI1391" s="25"/>
      <c r="DJ1391" s="25"/>
      <c r="DK1391" s="25"/>
      <c r="DL1391" s="25"/>
      <c r="DM1391" s="25"/>
      <c r="DN1391" s="25"/>
      <c r="DO1391" s="25"/>
      <c r="DP1391" s="25"/>
      <c r="DQ1391" s="25"/>
      <c r="DR1391" s="25"/>
      <c r="DS1391" s="25"/>
      <c r="DT1391" s="25"/>
      <c r="DU1391" s="25"/>
      <c r="DV1391" s="25"/>
      <c r="DW1391" s="25"/>
      <c r="DX1391" s="25"/>
      <c r="DY1391" s="25"/>
      <c r="DZ1391" s="25"/>
      <c r="EA1391" s="25"/>
      <c r="EB1391" s="25"/>
      <c r="EC1391" s="25"/>
      <c r="ED1391" s="25"/>
      <c r="EE1391" s="25"/>
      <c r="EF1391" s="25"/>
      <c r="EG1391" s="25"/>
      <c r="EH1391" s="25"/>
      <c r="EI1391" s="25"/>
      <c r="EJ1391" s="25"/>
      <c r="EK1391" s="25"/>
      <c r="EL1391" s="25"/>
      <c r="EM1391" s="25"/>
      <c r="EN1391" s="25"/>
      <c r="EO1391" s="25"/>
      <c r="EP1391" s="25"/>
      <c r="EQ1391" s="25"/>
      <c r="ER1391" s="25"/>
      <c r="ES1391" s="25"/>
      <c r="ET1391" s="25"/>
      <c r="EU1391" s="25"/>
      <c r="EV1391" s="25"/>
      <c r="EW1391" s="25"/>
      <c r="EX1391" s="25"/>
      <c r="EY1391" s="25"/>
      <c r="EZ1391" s="25"/>
      <c r="FA1391" s="25"/>
      <c r="FB1391" s="25"/>
      <c r="FC1391" s="25"/>
      <c r="FD1391" s="25"/>
      <c r="FE1391" s="25"/>
    </row>
    <row r="1392" spans="1:161" x14ac:dyDescent="0.2">
      <c r="A1392" s="25"/>
      <c r="B1392" s="25"/>
      <c r="C1392" s="25"/>
      <c r="D1392" s="88"/>
      <c r="E1392" s="88"/>
      <c r="F1392" s="88"/>
      <c r="G1392" s="88"/>
      <c r="H1392" s="88"/>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c r="CW1392" s="25"/>
      <c r="CX1392" s="25"/>
      <c r="CY1392" s="25"/>
      <c r="CZ1392" s="25"/>
      <c r="DA1392" s="25"/>
      <c r="DB1392" s="25"/>
      <c r="DC1392" s="25"/>
      <c r="DD1392" s="25"/>
      <c r="DE1392" s="25"/>
      <c r="DF1392" s="25"/>
      <c r="DG1392" s="25"/>
      <c r="DH1392" s="25"/>
      <c r="DI1392" s="25"/>
      <c r="DJ1392" s="25"/>
      <c r="DK1392" s="25"/>
      <c r="DL1392" s="25"/>
      <c r="DM1392" s="25"/>
      <c r="DN1392" s="25"/>
      <c r="DO1392" s="25"/>
      <c r="DP1392" s="25"/>
      <c r="DQ1392" s="25"/>
      <c r="DR1392" s="25"/>
      <c r="DS1392" s="25"/>
      <c r="DT1392" s="25"/>
      <c r="DU1392" s="25"/>
      <c r="DV1392" s="25"/>
      <c r="DW1392" s="25"/>
      <c r="DX1392" s="25"/>
      <c r="DY1392" s="25"/>
      <c r="DZ1392" s="25"/>
      <c r="EA1392" s="25"/>
      <c r="EB1392" s="25"/>
      <c r="EC1392" s="25"/>
      <c r="ED1392" s="25"/>
      <c r="EE1392" s="25"/>
      <c r="EF1392" s="25"/>
      <c r="EG1392" s="25"/>
      <c r="EH1392" s="25"/>
      <c r="EI1392" s="25"/>
      <c r="EJ1392" s="25"/>
      <c r="EK1392" s="25"/>
      <c r="EL1392" s="25"/>
      <c r="EM1392" s="25"/>
      <c r="EN1392" s="25"/>
      <c r="EO1392" s="25"/>
      <c r="EP1392" s="25"/>
      <c r="EQ1392" s="25"/>
      <c r="ER1392" s="25"/>
      <c r="ES1392" s="25"/>
      <c r="ET1392" s="25"/>
      <c r="EU1392" s="25"/>
      <c r="EV1392" s="25"/>
      <c r="EW1392" s="25"/>
      <c r="EX1392" s="25"/>
      <c r="EY1392" s="25"/>
      <c r="EZ1392" s="25"/>
      <c r="FA1392" s="25"/>
      <c r="FB1392" s="25"/>
      <c r="FC1392" s="25"/>
      <c r="FD1392" s="25"/>
      <c r="FE1392" s="25"/>
    </row>
    <row r="1393" spans="1:161" x14ac:dyDescent="0.2">
      <c r="A1393" s="25"/>
      <c r="B1393" s="25"/>
      <c r="C1393" s="25"/>
      <c r="D1393" s="88"/>
      <c r="E1393" s="88"/>
      <c r="F1393" s="88"/>
      <c r="G1393" s="88"/>
      <c r="H1393" s="88"/>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c r="CU1393" s="25"/>
      <c r="CV1393" s="25"/>
      <c r="CW1393" s="25"/>
      <c r="CX1393" s="25"/>
      <c r="CY1393" s="25"/>
      <c r="CZ1393" s="25"/>
      <c r="DA1393" s="25"/>
      <c r="DB1393" s="25"/>
      <c r="DC1393" s="25"/>
      <c r="DD1393" s="25"/>
      <c r="DE1393" s="25"/>
      <c r="DF1393" s="25"/>
      <c r="DG1393" s="25"/>
      <c r="DH1393" s="25"/>
      <c r="DI1393" s="25"/>
      <c r="DJ1393" s="25"/>
      <c r="DK1393" s="25"/>
      <c r="DL1393" s="25"/>
      <c r="DM1393" s="25"/>
      <c r="DN1393" s="25"/>
      <c r="DO1393" s="25"/>
      <c r="DP1393" s="25"/>
      <c r="DQ1393" s="25"/>
      <c r="DR1393" s="25"/>
      <c r="DS1393" s="25"/>
      <c r="DT1393" s="25"/>
      <c r="DU1393" s="25"/>
      <c r="DV1393" s="25"/>
      <c r="DW1393" s="25"/>
      <c r="DX1393" s="25"/>
      <c r="DY1393" s="25"/>
      <c r="DZ1393" s="25"/>
      <c r="EA1393" s="25"/>
      <c r="EB1393" s="25"/>
      <c r="EC1393" s="25"/>
      <c r="ED1393" s="25"/>
      <c r="EE1393" s="25"/>
      <c r="EF1393" s="25"/>
      <c r="EG1393" s="25"/>
      <c r="EH1393" s="25"/>
      <c r="EI1393" s="25"/>
      <c r="EJ1393" s="25"/>
      <c r="EK1393" s="25"/>
      <c r="EL1393" s="25"/>
      <c r="EM1393" s="25"/>
      <c r="EN1393" s="25"/>
      <c r="EO1393" s="25"/>
      <c r="EP1393" s="25"/>
      <c r="EQ1393" s="25"/>
      <c r="ER1393" s="25"/>
      <c r="ES1393" s="25"/>
      <c r="ET1393" s="25"/>
      <c r="EU1393" s="25"/>
      <c r="EV1393" s="25"/>
      <c r="EW1393" s="25"/>
      <c r="EX1393" s="25"/>
      <c r="EY1393" s="25"/>
      <c r="EZ1393" s="25"/>
      <c r="FA1393" s="25"/>
      <c r="FB1393" s="25"/>
      <c r="FC1393" s="25"/>
      <c r="FD1393" s="25"/>
      <c r="FE1393" s="25"/>
    </row>
    <row r="1394" spans="1:161" x14ac:dyDescent="0.2">
      <c r="A1394" s="25"/>
      <c r="B1394" s="25"/>
      <c r="C1394" s="25"/>
      <c r="D1394" s="88"/>
      <c r="E1394" s="88"/>
      <c r="F1394" s="88"/>
      <c r="G1394" s="88"/>
      <c r="H1394" s="88"/>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c r="DE1394" s="25"/>
      <c r="DF1394" s="25"/>
      <c r="DG1394" s="25"/>
      <c r="DH1394" s="25"/>
      <c r="DI1394" s="25"/>
      <c r="DJ1394" s="25"/>
      <c r="DK1394" s="25"/>
      <c r="DL1394" s="25"/>
      <c r="DM1394" s="25"/>
      <c r="DN1394" s="25"/>
      <c r="DO1394" s="25"/>
      <c r="DP1394" s="25"/>
      <c r="DQ1394" s="25"/>
      <c r="DR1394" s="25"/>
      <c r="DS1394" s="25"/>
      <c r="DT1394" s="25"/>
      <c r="DU1394" s="25"/>
      <c r="DV1394" s="25"/>
      <c r="DW1394" s="25"/>
      <c r="DX1394" s="25"/>
      <c r="DY1394" s="25"/>
      <c r="DZ1394" s="25"/>
      <c r="EA1394" s="25"/>
      <c r="EB1394" s="25"/>
      <c r="EC1394" s="25"/>
      <c r="ED1394" s="25"/>
      <c r="EE1394" s="25"/>
      <c r="EF1394" s="25"/>
      <c r="EG1394" s="25"/>
      <c r="EH1394" s="25"/>
      <c r="EI1394" s="25"/>
      <c r="EJ1394" s="25"/>
      <c r="EK1394" s="25"/>
      <c r="EL1394" s="25"/>
      <c r="EM1394" s="25"/>
      <c r="EN1394" s="25"/>
      <c r="EO1394" s="25"/>
      <c r="EP1394" s="25"/>
      <c r="EQ1394" s="25"/>
      <c r="ER1394" s="25"/>
      <c r="ES1394" s="25"/>
      <c r="ET1394" s="25"/>
      <c r="EU1394" s="25"/>
      <c r="EV1394" s="25"/>
      <c r="EW1394" s="25"/>
      <c r="EX1394" s="25"/>
      <c r="EY1394" s="25"/>
      <c r="EZ1394" s="25"/>
      <c r="FA1394" s="25"/>
      <c r="FB1394" s="25"/>
      <c r="FC1394" s="25"/>
      <c r="FD1394" s="25"/>
      <c r="FE1394" s="25"/>
    </row>
    <row r="1395" spans="1:161" x14ac:dyDescent="0.2">
      <c r="A1395" s="25"/>
      <c r="B1395" s="25"/>
      <c r="C1395" s="25"/>
      <c r="D1395" s="88"/>
      <c r="E1395" s="88"/>
      <c r="F1395" s="88"/>
      <c r="G1395" s="88"/>
      <c r="H1395" s="88"/>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c r="DA1395" s="25"/>
      <c r="DB1395" s="25"/>
      <c r="DC1395" s="25"/>
      <c r="DD1395" s="25"/>
      <c r="DE1395" s="25"/>
      <c r="DF1395" s="25"/>
      <c r="DG1395" s="25"/>
      <c r="DH1395" s="25"/>
      <c r="DI1395" s="25"/>
      <c r="DJ1395" s="25"/>
      <c r="DK1395" s="25"/>
      <c r="DL1395" s="25"/>
      <c r="DM1395" s="25"/>
      <c r="DN1395" s="25"/>
      <c r="DO1395" s="25"/>
      <c r="DP1395" s="25"/>
      <c r="DQ1395" s="25"/>
      <c r="DR1395" s="25"/>
      <c r="DS1395" s="25"/>
      <c r="DT1395" s="25"/>
      <c r="DU1395" s="25"/>
      <c r="DV1395" s="25"/>
      <c r="DW1395" s="25"/>
      <c r="DX1395" s="25"/>
      <c r="DY1395" s="25"/>
      <c r="DZ1395" s="25"/>
      <c r="EA1395" s="25"/>
      <c r="EB1395" s="25"/>
      <c r="EC1395" s="25"/>
      <c r="ED1395" s="25"/>
      <c r="EE1395" s="25"/>
      <c r="EF1395" s="25"/>
      <c r="EG1395" s="25"/>
      <c r="EH1395" s="25"/>
      <c r="EI1395" s="25"/>
      <c r="EJ1395" s="25"/>
      <c r="EK1395" s="25"/>
      <c r="EL1395" s="25"/>
      <c r="EM1395" s="25"/>
      <c r="EN1395" s="25"/>
      <c r="EO1395" s="25"/>
      <c r="EP1395" s="25"/>
      <c r="EQ1395" s="25"/>
      <c r="ER1395" s="25"/>
      <c r="ES1395" s="25"/>
      <c r="ET1395" s="25"/>
      <c r="EU1395" s="25"/>
      <c r="EV1395" s="25"/>
      <c r="EW1395" s="25"/>
      <c r="EX1395" s="25"/>
      <c r="EY1395" s="25"/>
      <c r="EZ1395" s="25"/>
      <c r="FA1395" s="25"/>
      <c r="FB1395" s="25"/>
      <c r="FC1395" s="25"/>
      <c r="FD1395" s="25"/>
      <c r="FE1395" s="25"/>
    </row>
    <row r="1396" spans="1:161" x14ac:dyDescent="0.2">
      <c r="A1396" s="25"/>
      <c r="B1396" s="25"/>
      <c r="C1396" s="25"/>
      <c r="D1396" s="88"/>
      <c r="E1396" s="88"/>
      <c r="F1396" s="88"/>
      <c r="G1396" s="88"/>
      <c r="H1396" s="88"/>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c r="CW1396" s="25"/>
      <c r="CX1396" s="25"/>
      <c r="CY1396" s="25"/>
      <c r="CZ1396" s="25"/>
      <c r="DA1396" s="25"/>
      <c r="DB1396" s="25"/>
      <c r="DC1396" s="25"/>
      <c r="DD1396" s="25"/>
      <c r="DE1396" s="25"/>
      <c r="DF1396" s="25"/>
      <c r="DG1396" s="25"/>
      <c r="DH1396" s="25"/>
      <c r="DI1396" s="25"/>
      <c r="DJ1396" s="25"/>
      <c r="DK1396" s="25"/>
      <c r="DL1396" s="25"/>
      <c r="DM1396" s="25"/>
      <c r="DN1396" s="25"/>
      <c r="DO1396" s="25"/>
      <c r="DP1396" s="25"/>
      <c r="DQ1396" s="25"/>
      <c r="DR1396" s="25"/>
      <c r="DS1396" s="25"/>
      <c r="DT1396" s="25"/>
      <c r="DU1396" s="25"/>
      <c r="DV1396" s="25"/>
      <c r="DW1396" s="25"/>
      <c r="DX1396" s="25"/>
      <c r="DY1396" s="25"/>
      <c r="DZ1396" s="25"/>
      <c r="EA1396" s="25"/>
      <c r="EB1396" s="25"/>
      <c r="EC1396" s="25"/>
      <c r="ED1396" s="25"/>
      <c r="EE1396" s="25"/>
      <c r="EF1396" s="25"/>
      <c r="EG1396" s="25"/>
      <c r="EH1396" s="25"/>
      <c r="EI1396" s="25"/>
      <c r="EJ1396" s="25"/>
      <c r="EK1396" s="25"/>
      <c r="EL1396" s="25"/>
      <c r="EM1396" s="25"/>
      <c r="EN1396" s="25"/>
      <c r="EO1396" s="25"/>
      <c r="EP1396" s="25"/>
      <c r="EQ1396" s="25"/>
      <c r="ER1396" s="25"/>
      <c r="ES1396" s="25"/>
      <c r="ET1396" s="25"/>
      <c r="EU1396" s="25"/>
      <c r="EV1396" s="25"/>
      <c r="EW1396" s="25"/>
      <c r="EX1396" s="25"/>
      <c r="EY1396" s="25"/>
      <c r="EZ1396" s="25"/>
      <c r="FA1396" s="25"/>
      <c r="FB1396" s="25"/>
      <c r="FC1396" s="25"/>
      <c r="FD1396" s="25"/>
      <c r="FE1396" s="25"/>
    </row>
    <row r="1397" spans="1:161" x14ac:dyDescent="0.2">
      <c r="A1397" s="25"/>
      <c r="B1397" s="25"/>
      <c r="C1397" s="25"/>
      <c r="D1397" s="88"/>
      <c r="E1397" s="88"/>
      <c r="F1397" s="88"/>
      <c r="G1397" s="88"/>
      <c r="H1397" s="88"/>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5"/>
      <c r="CF1397" s="25"/>
      <c r="CG1397" s="25"/>
      <c r="CH1397" s="25"/>
      <c r="CI1397" s="25"/>
      <c r="CJ1397" s="25"/>
      <c r="CK1397" s="25"/>
      <c r="CL1397" s="25"/>
      <c r="CM1397" s="25"/>
      <c r="CN1397" s="25"/>
      <c r="CO1397" s="25"/>
      <c r="CP1397" s="25"/>
      <c r="CQ1397" s="25"/>
      <c r="CR1397" s="25"/>
      <c r="CS1397" s="25"/>
      <c r="CT1397" s="25"/>
      <c r="CU1397" s="25"/>
      <c r="CV1397" s="25"/>
      <c r="CW1397" s="25"/>
      <c r="CX1397" s="25"/>
      <c r="CY1397" s="25"/>
      <c r="CZ1397" s="25"/>
      <c r="DA1397" s="25"/>
      <c r="DB1397" s="25"/>
      <c r="DC1397" s="25"/>
      <c r="DD1397" s="25"/>
      <c r="DE1397" s="25"/>
      <c r="DF1397" s="25"/>
      <c r="DG1397" s="25"/>
      <c r="DH1397" s="25"/>
      <c r="DI1397" s="25"/>
      <c r="DJ1397" s="25"/>
      <c r="DK1397" s="25"/>
      <c r="DL1397" s="25"/>
      <c r="DM1397" s="25"/>
      <c r="DN1397" s="25"/>
      <c r="DO1397" s="25"/>
      <c r="DP1397" s="25"/>
      <c r="DQ1397" s="25"/>
      <c r="DR1397" s="25"/>
      <c r="DS1397" s="25"/>
      <c r="DT1397" s="25"/>
      <c r="DU1397" s="25"/>
      <c r="DV1397" s="25"/>
      <c r="DW1397" s="25"/>
      <c r="DX1397" s="25"/>
      <c r="DY1397" s="25"/>
      <c r="DZ1397" s="25"/>
      <c r="EA1397" s="25"/>
      <c r="EB1397" s="25"/>
      <c r="EC1397" s="25"/>
      <c r="ED1397" s="25"/>
      <c r="EE1397" s="25"/>
      <c r="EF1397" s="25"/>
      <c r="EG1397" s="25"/>
      <c r="EH1397" s="25"/>
      <c r="EI1397" s="25"/>
      <c r="EJ1397" s="25"/>
      <c r="EK1397" s="25"/>
      <c r="EL1397" s="25"/>
      <c r="EM1397" s="25"/>
      <c r="EN1397" s="25"/>
      <c r="EO1397" s="25"/>
      <c r="EP1397" s="25"/>
      <c r="EQ1397" s="25"/>
      <c r="ER1397" s="25"/>
      <c r="ES1397" s="25"/>
      <c r="ET1397" s="25"/>
      <c r="EU1397" s="25"/>
      <c r="EV1397" s="25"/>
      <c r="EW1397" s="25"/>
      <c r="EX1397" s="25"/>
      <c r="EY1397" s="25"/>
      <c r="EZ1397" s="25"/>
      <c r="FA1397" s="25"/>
      <c r="FB1397" s="25"/>
      <c r="FC1397" s="25"/>
      <c r="FD1397" s="25"/>
      <c r="FE1397" s="25"/>
    </row>
    <row r="1398" spans="1:161" x14ac:dyDescent="0.2">
      <c r="A1398" s="25"/>
      <c r="B1398" s="25"/>
      <c r="C1398" s="25"/>
      <c r="D1398" s="88"/>
      <c r="E1398" s="88"/>
      <c r="F1398" s="88"/>
      <c r="G1398" s="88"/>
      <c r="H1398" s="88"/>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row>
    <row r="1399" spans="1:161" x14ac:dyDescent="0.2">
      <c r="A1399" s="25"/>
      <c r="B1399" s="25"/>
      <c r="C1399" s="25"/>
      <c r="D1399" s="88"/>
      <c r="E1399" s="88"/>
      <c r="F1399" s="88"/>
      <c r="G1399" s="88"/>
      <c r="H1399" s="88"/>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c r="DE1399" s="25"/>
      <c r="DF1399" s="25"/>
      <c r="DG1399" s="25"/>
      <c r="DH1399" s="25"/>
      <c r="DI1399" s="25"/>
      <c r="DJ1399" s="25"/>
      <c r="DK1399" s="25"/>
      <c r="DL1399" s="25"/>
      <c r="DM1399" s="25"/>
      <c r="DN1399" s="25"/>
      <c r="DO1399" s="25"/>
      <c r="DP1399" s="25"/>
      <c r="DQ1399" s="25"/>
      <c r="DR1399" s="25"/>
      <c r="DS1399" s="25"/>
      <c r="DT1399" s="25"/>
      <c r="DU1399" s="25"/>
      <c r="DV1399" s="25"/>
      <c r="DW1399" s="25"/>
      <c r="DX1399" s="25"/>
      <c r="DY1399" s="25"/>
      <c r="DZ1399" s="25"/>
      <c r="EA1399" s="25"/>
      <c r="EB1399" s="25"/>
      <c r="EC1399" s="25"/>
      <c r="ED1399" s="25"/>
      <c r="EE1399" s="25"/>
      <c r="EF1399" s="25"/>
      <c r="EG1399" s="25"/>
      <c r="EH1399" s="25"/>
      <c r="EI1399" s="25"/>
      <c r="EJ1399" s="25"/>
      <c r="EK1399" s="25"/>
      <c r="EL1399" s="25"/>
      <c r="EM1399" s="25"/>
      <c r="EN1399" s="25"/>
      <c r="EO1399" s="25"/>
      <c r="EP1399" s="25"/>
      <c r="EQ1399" s="25"/>
      <c r="ER1399" s="25"/>
      <c r="ES1399" s="25"/>
      <c r="ET1399" s="25"/>
      <c r="EU1399" s="25"/>
      <c r="EV1399" s="25"/>
      <c r="EW1399" s="25"/>
      <c r="EX1399" s="25"/>
      <c r="EY1399" s="25"/>
      <c r="EZ1399" s="25"/>
      <c r="FA1399" s="25"/>
      <c r="FB1399" s="25"/>
      <c r="FC1399" s="25"/>
      <c r="FD1399" s="25"/>
      <c r="FE1399" s="25"/>
    </row>
    <row r="1400" spans="1:161" x14ac:dyDescent="0.2">
      <c r="A1400" s="25"/>
      <c r="B1400" s="25"/>
      <c r="C1400" s="25"/>
      <c r="D1400" s="88"/>
      <c r="E1400" s="88"/>
      <c r="F1400" s="88"/>
      <c r="G1400" s="88"/>
      <c r="H1400" s="88"/>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c r="DE1400" s="25"/>
      <c r="DF1400" s="25"/>
      <c r="DG1400" s="25"/>
      <c r="DH1400" s="25"/>
      <c r="DI1400" s="25"/>
      <c r="DJ1400" s="25"/>
      <c r="DK1400" s="25"/>
      <c r="DL1400" s="25"/>
      <c r="DM1400" s="25"/>
      <c r="DN1400" s="25"/>
      <c r="DO1400" s="25"/>
      <c r="DP1400" s="25"/>
      <c r="DQ1400" s="25"/>
      <c r="DR1400" s="25"/>
      <c r="DS1400" s="25"/>
      <c r="DT1400" s="25"/>
      <c r="DU1400" s="25"/>
      <c r="DV1400" s="25"/>
      <c r="DW1400" s="25"/>
      <c r="DX1400" s="25"/>
      <c r="DY1400" s="25"/>
      <c r="DZ1400" s="25"/>
      <c r="EA1400" s="25"/>
      <c r="EB1400" s="25"/>
      <c r="EC1400" s="25"/>
      <c r="ED1400" s="25"/>
      <c r="EE1400" s="25"/>
      <c r="EF1400" s="25"/>
      <c r="EG1400" s="25"/>
      <c r="EH1400" s="25"/>
      <c r="EI1400" s="25"/>
      <c r="EJ1400" s="25"/>
      <c r="EK1400" s="25"/>
      <c r="EL1400" s="25"/>
      <c r="EM1400" s="25"/>
      <c r="EN1400" s="25"/>
      <c r="EO1400" s="25"/>
      <c r="EP1400" s="25"/>
      <c r="EQ1400" s="25"/>
      <c r="ER1400" s="25"/>
      <c r="ES1400" s="25"/>
      <c r="ET1400" s="25"/>
      <c r="EU1400" s="25"/>
      <c r="EV1400" s="25"/>
      <c r="EW1400" s="25"/>
      <c r="EX1400" s="25"/>
      <c r="EY1400" s="25"/>
      <c r="EZ1400" s="25"/>
      <c r="FA1400" s="25"/>
      <c r="FB1400" s="25"/>
      <c r="FC1400" s="25"/>
      <c r="FD1400" s="25"/>
      <c r="FE1400" s="25"/>
    </row>
    <row r="1401" spans="1:161" x14ac:dyDescent="0.2">
      <c r="A1401" s="25"/>
      <c r="B1401" s="25"/>
      <c r="C1401" s="25"/>
      <c r="D1401" s="88"/>
      <c r="E1401" s="88"/>
      <c r="F1401" s="88"/>
      <c r="G1401" s="88"/>
      <c r="H1401" s="88"/>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c r="DE1401" s="25"/>
      <c r="DF1401" s="25"/>
      <c r="DG1401" s="25"/>
      <c r="DH1401" s="25"/>
      <c r="DI1401" s="25"/>
      <c r="DJ1401" s="25"/>
      <c r="DK1401" s="25"/>
      <c r="DL1401" s="25"/>
      <c r="DM1401" s="25"/>
      <c r="DN1401" s="25"/>
      <c r="DO1401" s="25"/>
      <c r="DP1401" s="25"/>
      <c r="DQ1401" s="25"/>
      <c r="DR1401" s="25"/>
      <c r="DS1401" s="25"/>
      <c r="DT1401" s="25"/>
      <c r="DU1401" s="25"/>
      <c r="DV1401" s="25"/>
      <c r="DW1401" s="25"/>
      <c r="DX1401" s="25"/>
      <c r="DY1401" s="25"/>
      <c r="DZ1401" s="25"/>
      <c r="EA1401" s="25"/>
      <c r="EB1401" s="25"/>
      <c r="EC1401" s="25"/>
      <c r="ED1401" s="25"/>
      <c r="EE1401" s="25"/>
      <c r="EF1401" s="25"/>
      <c r="EG1401" s="25"/>
      <c r="EH1401" s="25"/>
      <c r="EI1401" s="25"/>
      <c r="EJ1401" s="25"/>
      <c r="EK1401" s="25"/>
      <c r="EL1401" s="25"/>
      <c r="EM1401" s="25"/>
      <c r="EN1401" s="25"/>
      <c r="EO1401" s="25"/>
      <c r="EP1401" s="25"/>
      <c r="EQ1401" s="25"/>
      <c r="ER1401" s="25"/>
      <c r="ES1401" s="25"/>
      <c r="ET1401" s="25"/>
      <c r="EU1401" s="25"/>
      <c r="EV1401" s="25"/>
      <c r="EW1401" s="25"/>
      <c r="EX1401" s="25"/>
      <c r="EY1401" s="25"/>
      <c r="EZ1401" s="25"/>
      <c r="FA1401" s="25"/>
      <c r="FB1401" s="25"/>
      <c r="FC1401" s="25"/>
      <c r="FD1401" s="25"/>
      <c r="FE1401" s="25"/>
    </row>
    <row r="1402" spans="1:161" x14ac:dyDescent="0.2">
      <c r="A1402" s="25"/>
      <c r="B1402" s="25"/>
      <c r="C1402" s="25"/>
      <c r="D1402" s="88"/>
      <c r="E1402" s="88"/>
      <c r="F1402" s="88"/>
      <c r="G1402" s="88"/>
      <c r="H1402" s="88"/>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c r="DE1402" s="25"/>
      <c r="DF1402" s="25"/>
      <c r="DG1402" s="25"/>
      <c r="DH1402" s="25"/>
      <c r="DI1402" s="25"/>
      <c r="DJ1402" s="25"/>
      <c r="DK1402" s="25"/>
      <c r="DL1402" s="25"/>
      <c r="DM1402" s="25"/>
      <c r="DN1402" s="25"/>
      <c r="DO1402" s="25"/>
      <c r="DP1402" s="25"/>
      <c r="DQ1402" s="25"/>
      <c r="DR1402" s="25"/>
      <c r="DS1402" s="25"/>
      <c r="DT1402" s="25"/>
      <c r="DU1402" s="25"/>
      <c r="DV1402" s="25"/>
      <c r="DW1402" s="25"/>
      <c r="DX1402" s="25"/>
      <c r="DY1402" s="25"/>
      <c r="DZ1402" s="25"/>
      <c r="EA1402" s="25"/>
      <c r="EB1402" s="25"/>
      <c r="EC1402" s="25"/>
      <c r="ED1402" s="25"/>
      <c r="EE1402" s="25"/>
      <c r="EF1402" s="25"/>
      <c r="EG1402" s="25"/>
      <c r="EH1402" s="25"/>
      <c r="EI1402" s="25"/>
      <c r="EJ1402" s="25"/>
      <c r="EK1402" s="25"/>
      <c r="EL1402" s="25"/>
      <c r="EM1402" s="25"/>
      <c r="EN1402" s="25"/>
      <c r="EO1402" s="25"/>
      <c r="EP1402" s="25"/>
      <c r="EQ1402" s="25"/>
      <c r="ER1402" s="25"/>
      <c r="ES1402" s="25"/>
      <c r="ET1402" s="25"/>
      <c r="EU1402" s="25"/>
      <c r="EV1402" s="25"/>
      <c r="EW1402" s="25"/>
      <c r="EX1402" s="25"/>
      <c r="EY1402" s="25"/>
      <c r="EZ1402" s="25"/>
      <c r="FA1402" s="25"/>
      <c r="FB1402" s="25"/>
      <c r="FC1402" s="25"/>
      <c r="FD1402" s="25"/>
      <c r="FE1402" s="25"/>
    </row>
    <row r="1403" spans="1:161" x14ac:dyDescent="0.2">
      <c r="A1403" s="25"/>
      <c r="B1403" s="25"/>
      <c r="C1403" s="25"/>
      <c r="D1403" s="88"/>
      <c r="E1403" s="88"/>
      <c r="F1403" s="88"/>
      <c r="G1403" s="88"/>
      <c r="H1403" s="88"/>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c r="DE1403" s="25"/>
      <c r="DF1403" s="25"/>
      <c r="DG1403" s="25"/>
      <c r="DH1403" s="25"/>
      <c r="DI1403" s="25"/>
      <c r="DJ1403" s="25"/>
      <c r="DK1403" s="25"/>
      <c r="DL1403" s="25"/>
      <c r="DM1403" s="25"/>
      <c r="DN1403" s="25"/>
      <c r="DO1403" s="25"/>
      <c r="DP1403" s="25"/>
      <c r="DQ1403" s="25"/>
      <c r="DR1403" s="25"/>
      <c r="DS1403" s="25"/>
      <c r="DT1403" s="25"/>
      <c r="DU1403" s="25"/>
      <c r="DV1403" s="25"/>
      <c r="DW1403" s="25"/>
      <c r="DX1403" s="25"/>
      <c r="DY1403" s="25"/>
      <c r="DZ1403" s="25"/>
      <c r="EA1403" s="25"/>
      <c r="EB1403" s="25"/>
      <c r="EC1403" s="25"/>
      <c r="ED1403" s="25"/>
      <c r="EE1403" s="25"/>
      <c r="EF1403" s="25"/>
      <c r="EG1403" s="25"/>
      <c r="EH1403" s="25"/>
      <c r="EI1403" s="25"/>
      <c r="EJ1403" s="25"/>
      <c r="EK1403" s="25"/>
      <c r="EL1403" s="25"/>
      <c r="EM1403" s="25"/>
      <c r="EN1403" s="25"/>
      <c r="EO1403" s="25"/>
      <c r="EP1403" s="25"/>
      <c r="EQ1403" s="25"/>
      <c r="ER1403" s="25"/>
      <c r="ES1403" s="25"/>
      <c r="ET1403" s="25"/>
      <c r="EU1403" s="25"/>
      <c r="EV1403" s="25"/>
      <c r="EW1403" s="25"/>
      <c r="EX1403" s="25"/>
      <c r="EY1403" s="25"/>
      <c r="EZ1403" s="25"/>
      <c r="FA1403" s="25"/>
      <c r="FB1403" s="25"/>
      <c r="FC1403" s="25"/>
      <c r="FD1403" s="25"/>
      <c r="FE1403" s="25"/>
    </row>
    <row r="1404" spans="1:161" x14ac:dyDescent="0.2">
      <c r="A1404" s="25"/>
      <c r="B1404" s="25"/>
      <c r="C1404" s="25"/>
      <c r="D1404" s="88"/>
      <c r="E1404" s="88"/>
      <c r="F1404" s="88"/>
      <c r="G1404" s="88"/>
      <c r="H1404" s="88"/>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c r="DE1404" s="25"/>
      <c r="DF1404" s="25"/>
      <c r="DG1404" s="25"/>
      <c r="DH1404" s="25"/>
      <c r="DI1404" s="25"/>
      <c r="DJ1404" s="25"/>
      <c r="DK1404" s="25"/>
      <c r="DL1404" s="25"/>
      <c r="DM1404" s="25"/>
      <c r="DN1404" s="25"/>
      <c r="DO1404" s="25"/>
      <c r="DP1404" s="25"/>
      <c r="DQ1404" s="25"/>
      <c r="DR1404" s="25"/>
      <c r="DS1404" s="25"/>
      <c r="DT1404" s="25"/>
      <c r="DU1404" s="25"/>
      <c r="DV1404" s="25"/>
      <c r="DW1404" s="25"/>
      <c r="DX1404" s="25"/>
      <c r="DY1404" s="25"/>
      <c r="DZ1404" s="25"/>
      <c r="EA1404" s="25"/>
      <c r="EB1404" s="25"/>
      <c r="EC1404" s="25"/>
      <c r="ED1404" s="25"/>
      <c r="EE1404" s="25"/>
      <c r="EF1404" s="25"/>
      <c r="EG1404" s="25"/>
      <c r="EH1404" s="25"/>
      <c r="EI1404" s="25"/>
      <c r="EJ1404" s="25"/>
      <c r="EK1404" s="25"/>
      <c r="EL1404" s="25"/>
      <c r="EM1404" s="25"/>
      <c r="EN1404" s="25"/>
      <c r="EO1404" s="25"/>
      <c r="EP1404" s="25"/>
      <c r="EQ1404" s="25"/>
      <c r="ER1404" s="25"/>
      <c r="ES1404" s="25"/>
      <c r="ET1404" s="25"/>
      <c r="EU1404" s="25"/>
      <c r="EV1404" s="25"/>
      <c r="EW1404" s="25"/>
      <c r="EX1404" s="25"/>
      <c r="EY1404" s="25"/>
      <c r="EZ1404" s="25"/>
      <c r="FA1404" s="25"/>
      <c r="FB1404" s="25"/>
      <c r="FC1404" s="25"/>
      <c r="FD1404" s="25"/>
      <c r="FE1404" s="25"/>
    </row>
    <row r="1405" spans="1:161" x14ac:dyDescent="0.2">
      <c r="A1405" s="25"/>
      <c r="B1405" s="25"/>
      <c r="C1405" s="25"/>
      <c r="D1405" s="88"/>
      <c r="E1405" s="88"/>
      <c r="F1405" s="88"/>
      <c r="G1405" s="88"/>
      <c r="H1405" s="88"/>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c r="DE1405" s="25"/>
      <c r="DF1405" s="25"/>
      <c r="DG1405" s="25"/>
      <c r="DH1405" s="25"/>
      <c r="DI1405" s="25"/>
      <c r="DJ1405" s="25"/>
      <c r="DK1405" s="25"/>
      <c r="DL1405" s="25"/>
      <c r="DM1405" s="25"/>
      <c r="DN1405" s="25"/>
      <c r="DO1405" s="25"/>
      <c r="DP1405" s="25"/>
      <c r="DQ1405" s="25"/>
      <c r="DR1405" s="25"/>
      <c r="DS1405" s="25"/>
      <c r="DT1405" s="25"/>
      <c r="DU1405" s="25"/>
      <c r="DV1405" s="25"/>
      <c r="DW1405" s="25"/>
      <c r="DX1405" s="25"/>
      <c r="DY1405" s="25"/>
      <c r="DZ1405" s="25"/>
      <c r="EA1405" s="25"/>
      <c r="EB1405" s="25"/>
      <c r="EC1405" s="25"/>
      <c r="ED1405" s="25"/>
      <c r="EE1405" s="25"/>
      <c r="EF1405" s="25"/>
      <c r="EG1405" s="25"/>
      <c r="EH1405" s="25"/>
      <c r="EI1405" s="25"/>
      <c r="EJ1405" s="25"/>
      <c r="EK1405" s="25"/>
      <c r="EL1405" s="25"/>
      <c r="EM1405" s="25"/>
      <c r="EN1405" s="25"/>
      <c r="EO1405" s="25"/>
      <c r="EP1405" s="25"/>
      <c r="EQ1405" s="25"/>
      <c r="ER1405" s="25"/>
      <c r="ES1405" s="25"/>
      <c r="ET1405" s="25"/>
      <c r="EU1405" s="25"/>
      <c r="EV1405" s="25"/>
      <c r="EW1405" s="25"/>
      <c r="EX1405" s="25"/>
      <c r="EY1405" s="25"/>
      <c r="EZ1405" s="25"/>
      <c r="FA1405" s="25"/>
      <c r="FB1405" s="25"/>
      <c r="FC1405" s="25"/>
      <c r="FD1405" s="25"/>
      <c r="FE1405" s="25"/>
    </row>
    <row r="1406" spans="1:161" x14ac:dyDescent="0.2">
      <c r="A1406" s="25"/>
      <c r="B1406" s="25"/>
      <c r="C1406" s="25"/>
      <c r="D1406" s="88"/>
      <c r="E1406" s="88"/>
      <c r="F1406" s="88"/>
      <c r="G1406" s="88"/>
      <c r="H1406" s="88"/>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row>
    <row r="1407" spans="1:161" x14ac:dyDescent="0.2">
      <c r="A1407" s="25"/>
      <c r="B1407" s="25"/>
      <c r="C1407" s="25"/>
      <c r="D1407" s="88"/>
      <c r="E1407" s="88"/>
      <c r="F1407" s="88"/>
      <c r="G1407" s="88"/>
      <c r="H1407" s="88"/>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c r="DE1407" s="25"/>
      <c r="DF1407" s="25"/>
      <c r="DG1407" s="25"/>
      <c r="DH1407" s="25"/>
      <c r="DI1407" s="25"/>
      <c r="DJ1407" s="25"/>
      <c r="DK1407" s="25"/>
      <c r="DL1407" s="25"/>
      <c r="DM1407" s="25"/>
      <c r="DN1407" s="25"/>
      <c r="DO1407" s="25"/>
      <c r="DP1407" s="25"/>
      <c r="DQ1407" s="25"/>
      <c r="DR1407" s="25"/>
      <c r="DS1407" s="25"/>
      <c r="DT1407" s="25"/>
      <c r="DU1407" s="25"/>
      <c r="DV1407" s="25"/>
      <c r="DW1407" s="25"/>
      <c r="DX1407" s="25"/>
      <c r="DY1407" s="25"/>
      <c r="DZ1407" s="25"/>
      <c r="EA1407" s="25"/>
      <c r="EB1407" s="25"/>
      <c r="EC1407" s="25"/>
      <c r="ED1407" s="25"/>
      <c r="EE1407" s="25"/>
      <c r="EF1407" s="25"/>
      <c r="EG1407" s="25"/>
      <c r="EH1407" s="25"/>
      <c r="EI1407" s="25"/>
      <c r="EJ1407" s="25"/>
      <c r="EK1407" s="25"/>
      <c r="EL1407" s="25"/>
      <c r="EM1407" s="25"/>
      <c r="EN1407" s="25"/>
      <c r="EO1407" s="25"/>
      <c r="EP1407" s="25"/>
      <c r="EQ1407" s="25"/>
      <c r="ER1407" s="25"/>
      <c r="ES1407" s="25"/>
      <c r="ET1407" s="25"/>
      <c r="EU1407" s="25"/>
      <c r="EV1407" s="25"/>
      <c r="EW1407" s="25"/>
      <c r="EX1407" s="25"/>
      <c r="EY1407" s="25"/>
      <c r="EZ1407" s="25"/>
      <c r="FA1407" s="25"/>
      <c r="FB1407" s="25"/>
      <c r="FC1407" s="25"/>
      <c r="FD1407" s="25"/>
      <c r="FE1407" s="25"/>
    </row>
    <row r="1408" spans="1:161" x14ac:dyDescent="0.2">
      <c r="A1408" s="25"/>
      <c r="B1408" s="25"/>
      <c r="C1408" s="25"/>
      <c r="D1408" s="88"/>
      <c r="E1408" s="88"/>
      <c r="F1408" s="88"/>
      <c r="G1408" s="88"/>
      <c r="H1408" s="88"/>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c r="DE1408" s="25"/>
      <c r="DF1408" s="25"/>
      <c r="DG1408" s="25"/>
      <c r="DH1408" s="25"/>
      <c r="DI1408" s="25"/>
      <c r="DJ1408" s="25"/>
      <c r="DK1408" s="25"/>
      <c r="DL1408" s="25"/>
      <c r="DM1408" s="25"/>
      <c r="DN1408" s="25"/>
      <c r="DO1408" s="25"/>
      <c r="DP1408" s="25"/>
      <c r="DQ1408" s="25"/>
      <c r="DR1408" s="25"/>
      <c r="DS1408" s="25"/>
      <c r="DT1408" s="25"/>
      <c r="DU1408" s="25"/>
      <c r="DV1408" s="25"/>
      <c r="DW1408" s="25"/>
      <c r="DX1408" s="25"/>
      <c r="DY1408" s="25"/>
      <c r="DZ1408" s="25"/>
      <c r="EA1408" s="25"/>
      <c r="EB1408" s="25"/>
      <c r="EC1408" s="25"/>
      <c r="ED1408" s="25"/>
      <c r="EE1408" s="25"/>
      <c r="EF1408" s="25"/>
      <c r="EG1408" s="25"/>
      <c r="EH1408" s="25"/>
      <c r="EI1408" s="25"/>
      <c r="EJ1408" s="25"/>
      <c r="EK1408" s="25"/>
      <c r="EL1408" s="25"/>
      <c r="EM1408" s="25"/>
      <c r="EN1408" s="25"/>
      <c r="EO1408" s="25"/>
      <c r="EP1408" s="25"/>
      <c r="EQ1408" s="25"/>
      <c r="ER1408" s="25"/>
      <c r="ES1408" s="25"/>
      <c r="ET1408" s="25"/>
      <c r="EU1408" s="25"/>
      <c r="EV1408" s="25"/>
      <c r="EW1408" s="25"/>
      <c r="EX1408" s="25"/>
      <c r="EY1408" s="25"/>
      <c r="EZ1408" s="25"/>
      <c r="FA1408" s="25"/>
      <c r="FB1408" s="25"/>
      <c r="FC1408" s="25"/>
      <c r="FD1408" s="25"/>
      <c r="FE1408" s="25"/>
    </row>
    <row r="1409" spans="1:161" x14ac:dyDescent="0.2">
      <c r="A1409" s="25"/>
      <c r="B1409" s="25"/>
      <c r="C1409" s="25"/>
      <c r="D1409" s="88"/>
      <c r="E1409" s="88"/>
      <c r="F1409" s="88"/>
      <c r="G1409" s="88"/>
      <c r="H1409" s="88"/>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c r="DE1409" s="25"/>
      <c r="DF1409" s="25"/>
      <c r="DG1409" s="25"/>
      <c r="DH1409" s="25"/>
      <c r="DI1409" s="25"/>
      <c r="DJ1409" s="25"/>
      <c r="DK1409" s="25"/>
      <c r="DL1409" s="25"/>
      <c r="DM1409" s="25"/>
      <c r="DN1409" s="25"/>
      <c r="DO1409" s="25"/>
      <c r="DP1409" s="25"/>
      <c r="DQ1409" s="25"/>
      <c r="DR1409" s="25"/>
      <c r="DS1409" s="25"/>
      <c r="DT1409" s="25"/>
      <c r="DU1409" s="25"/>
      <c r="DV1409" s="25"/>
      <c r="DW1409" s="25"/>
      <c r="DX1409" s="25"/>
      <c r="DY1409" s="25"/>
      <c r="DZ1409" s="25"/>
      <c r="EA1409" s="25"/>
      <c r="EB1409" s="25"/>
      <c r="EC1409" s="25"/>
      <c r="ED1409" s="25"/>
      <c r="EE1409" s="25"/>
      <c r="EF1409" s="25"/>
      <c r="EG1409" s="25"/>
      <c r="EH1409" s="25"/>
      <c r="EI1409" s="25"/>
      <c r="EJ1409" s="25"/>
      <c r="EK1409" s="25"/>
      <c r="EL1409" s="25"/>
      <c r="EM1409" s="25"/>
      <c r="EN1409" s="25"/>
      <c r="EO1409" s="25"/>
      <c r="EP1409" s="25"/>
      <c r="EQ1409" s="25"/>
      <c r="ER1409" s="25"/>
      <c r="ES1409" s="25"/>
      <c r="ET1409" s="25"/>
      <c r="EU1409" s="25"/>
      <c r="EV1409" s="25"/>
      <c r="EW1409" s="25"/>
      <c r="EX1409" s="25"/>
      <c r="EY1409" s="25"/>
      <c r="EZ1409" s="25"/>
      <c r="FA1409" s="25"/>
      <c r="FB1409" s="25"/>
      <c r="FC1409" s="25"/>
      <c r="FD1409" s="25"/>
      <c r="FE1409" s="25"/>
    </row>
    <row r="1410" spans="1:161" x14ac:dyDescent="0.2">
      <c r="A1410" s="25"/>
      <c r="B1410" s="25"/>
      <c r="C1410" s="25"/>
      <c r="D1410" s="88"/>
      <c r="E1410" s="88"/>
      <c r="F1410" s="88"/>
      <c r="G1410" s="88"/>
      <c r="H1410" s="88"/>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c r="DE1410" s="25"/>
      <c r="DF1410" s="25"/>
      <c r="DG1410" s="25"/>
      <c r="DH1410" s="25"/>
      <c r="DI1410" s="25"/>
      <c r="DJ1410" s="25"/>
      <c r="DK1410" s="25"/>
      <c r="DL1410" s="25"/>
      <c r="DM1410" s="25"/>
      <c r="DN1410" s="25"/>
      <c r="DO1410" s="25"/>
      <c r="DP1410" s="25"/>
      <c r="DQ1410" s="25"/>
      <c r="DR1410" s="25"/>
      <c r="DS1410" s="25"/>
      <c r="DT1410" s="25"/>
      <c r="DU1410" s="25"/>
      <c r="DV1410" s="25"/>
      <c r="DW1410" s="25"/>
      <c r="DX1410" s="25"/>
      <c r="DY1410" s="25"/>
      <c r="DZ1410" s="25"/>
      <c r="EA1410" s="25"/>
      <c r="EB1410" s="25"/>
      <c r="EC1410" s="25"/>
      <c r="ED1410" s="25"/>
      <c r="EE1410" s="25"/>
      <c r="EF1410" s="25"/>
      <c r="EG1410" s="25"/>
      <c r="EH1410" s="25"/>
      <c r="EI1410" s="25"/>
      <c r="EJ1410" s="25"/>
      <c r="EK1410" s="25"/>
      <c r="EL1410" s="25"/>
      <c r="EM1410" s="25"/>
      <c r="EN1410" s="25"/>
      <c r="EO1410" s="25"/>
      <c r="EP1410" s="25"/>
      <c r="EQ1410" s="25"/>
      <c r="ER1410" s="25"/>
      <c r="ES1410" s="25"/>
      <c r="ET1410" s="25"/>
      <c r="EU1410" s="25"/>
      <c r="EV1410" s="25"/>
      <c r="EW1410" s="25"/>
      <c r="EX1410" s="25"/>
      <c r="EY1410" s="25"/>
      <c r="EZ1410" s="25"/>
      <c r="FA1410" s="25"/>
      <c r="FB1410" s="25"/>
      <c r="FC1410" s="25"/>
      <c r="FD1410" s="25"/>
      <c r="FE1410" s="25"/>
    </row>
    <row r="1411" spans="1:161" x14ac:dyDescent="0.2">
      <c r="A1411" s="25"/>
      <c r="B1411" s="25"/>
      <c r="C1411" s="25"/>
      <c r="D1411" s="88"/>
      <c r="E1411" s="88"/>
      <c r="F1411" s="88"/>
      <c r="G1411" s="88"/>
      <c r="H1411" s="88"/>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c r="CW1411" s="25"/>
      <c r="CX1411" s="25"/>
      <c r="CY1411" s="25"/>
      <c r="CZ1411" s="25"/>
      <c r="DA1411" s="25"/>
      <c r="DB1411" s="25"/>
      <c r="DC1411" s="25"/>
      <c r="DD1411" s="25"/>
      <c r="DE1411" s="25"/>
      <c r="DF1411" s="25"/>
      <c r="DG1411" s="25"/>
      <c r="DH1411" s="25"/>
      <c r="DI1411" s="25"/>
      <c r="DJ1411" s="25"/>
      <c r="DK1411" s="25"/>
      <c r="DL1411" s="25"/>
      <c r="DM1411" s="25"/>
      <c r="DN1411" s="25"/>
      <c r="DO1411" s="25"/>
      <c r="DP1411" s="25"/>
      <c r="DQ1411" s="25"/>
      <c r="DR1411" s="25"/>
      <c r="DS1411" s="25"/>
      <c r="DT1411" s="25"/>
      <c r="DU1411" s="25"/>
      <c r="DV1411" s="25"/>
      <c r="DW1411" s="25"/>
      <c r="DX1411" s="25"/>
      <c r="DY1411" s="25"/>
      <c r="DZ1411" s="25"/>
      <c r="EA1411" s="25"/>
      <c r="EB1411" s="25"/>
      <c r="EC1411" s="25"/>
      <c r="ED1411" s="25"/>
      <c r="EE1411" s="25"/>
      <c r="EF1411" s="25"/>
      <c r="EG1411" s="25"/>
      <c r="EH1411" s="25"/>
      <c r="EI1411" s="25"/>
      <c r="EJ1411" s="25"/>
      <c r="EK1411" s="25"/>
      <c r="EL1411" s="25"/>
      <c r="EM1411" s="25"/>
      <c r="EN1411" s="25"/>
      <c r="EO1411" s="25"/>
      <c r="EP1411" s="25"/>
      <c r="EQ1411" s="25"/>
      <c r="ER1411" s="25"/>
      <c r="ES1411" s="25"/>
      <c r="ET1411" s="25"/>
      <c r="EU1411" s="25"/>
      <c r="EV1411" s="25"/>
      <c r="EW1411" s="25"/>
      <c r="EX1411" s="25"/>
      <c r="EY1411" s="25"/>
      <c r="EZ1411" s="25"/>
      <c r="FA1411" s="25"/>
      <c r="FB1411" s="25"/>
      <c r="FC1411" s="25"/>
      <c r="FD1411" s="25"/>
      <c r="FE1411" s="25"/>
    </row>
    <row r="1412" spans="1:161" x14ac:dyDescent="0.2">
      <c r="A1412" s="25"/>
      <c r="B1412" s="25"/>
      <c r="C1412" s="25"/>
      <c r="D1412" s="88"/>
      <c r="E1412" s="88"/>
      <c r="F1412" s="88"/>
      <c r="G1412" s="88"/>
      <c r="H1412" s="88"/>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c r="DE1412" s="25"/>
      <c r="DF1412" s="25"/>
      <c r="DG1412" s="25"/>
      <c r="DH1412" s="25"/>
      <c r="DI1412" s="25"/>
      <c r="DJ1412" s="25"/>
      <c r="DK1412" s="25"/>
      <c r="DL1412" s="25"/>
      <c r="DM1412" s="25"/>
      <c r="DN1412" s="25"/>
      <c r="DO1412" s="25"/>
      <c r="DP1412" s="25"/>
      <c r="DQ1412" s="25"/>
      <c r="DR1412" s="25"/>
      <c r="DS1412" s="25"/>
      <c r="DT1412" s="25"/>
      <c r="DU1412" s="25"/>
      <c r="DV1412" s="25"/>
      <c r="DW1412" s="25"/>
      <c r="DX1412" s="25"/>
      <c r="DY1412" s="25"/>
      <c r="DZ1412" s="25"/>
      <c r="EA1412" s="25"/>
      <c r="EB1412" s="25"/>
      <c r="EC1412" s="25"/>
      <c r="ED1412" s="25"/>
      <c r="EE1412" s="25"/>
      <c r="EF1412" s="25"/>
      <c r="EG1412" s="25"/>
      <c r="EH1412" s="25"/>
      <c r="EI1412" s="25"/>
      <c r="EJ1412" s="25"/>
      <c r="EK1412" s="25"/>
      <c r="EL1412" s="25"/>
      <c r="EM1412" s="25"/>
      <c r="EN1412" s="25"/>
      <c r="EO1412" s="25"/>
      <c r="EP1412" s="25"/>
      <c r="EQ1412" s="25"/>
      <c r="ER1412" s="25"/>
      <c r="ES1412" s="25"/>
      <c r="ET1412" s="25"/>
      <c r="EU1412" s="25"/>
      <c r="EV1412" s="25"/>
      <c r="EW1412" s="25"/>
      <c r="EX1412" s="25"/>
      <c r="EY1412" s="25"/>
      <c r="EZ1412" s="25"/>
      <c r="FA1412" s="25"/>
      <c r="FB1412" s="25"/>
      <c r="FC1412" s="25"/>
      <c r="FD1412" s="25"/>
      <c r="FE1412" s="25"/>
    </row>
    <row r="1413" spans="1:161" x14ac:dyDescent="0.2">
      <c r="A1413" s="25"/>
      <c r="B1413" s="25"/>
      <c r="C1413" s="25"/>
      <c r="D1413" s="88"/>
      <c r="E1413" s="88"/>
      <c r="F1413" s="88"/>
      <c r="G1413" s="88"/>
      <c r="H1413" s="88"/>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c r="DE1413" s="25"/>
      <c r="DF1413" s="25"/>
      <c r="DG1413" s="25"/>
      <c r="DH1413" s="25"/>
      <c r="DI1413" s="25"/>
      <c r="DJ1413" s="25"/>
      <c r="DK1413" s="25"/>
      <c r="DL1413" s="25"/>
      <c r="DM1413" s="25"/>
      <c r="DN1413" s="25"/>
      <c r="DO1413" s="25"/>
      <c r="DP1413" s="25"/>
      <c r="DQ1413" s="25"/>
      <c r="DR1413" s="25"/>
      <c r="DS1413" s="25"/>
      <c r="DT1413" s="25"/>
      <c r="DU1413" s="25"/>
      <c r="DV1413" s="25"/>
      <c r="DW1413" s="25"/>
      <c r="DX1413" s="25"/>
      <c r="DY1413" s="25"/>
      <c r="DZ1413" s="25"/>
      <c r="EA1413" s="25"/>
      <c r="EB1413" s="25"/>
      <c r="EC1413" s="25"/>
      <c r="ED1413" s="25"/>
      <c r="EE1413" s="25"/>
      <c r="EF1413" s="25"/>
      <c r="EG1413" s="25"/>
      <c r="EH1413" s="25"/>
      <c r="EI1413" s="25"/>
      <c r="EJ1413" s="25"/>
      <c r="EK1413" s="25"/>
      <c r="EL1413" s="25"/>
      <c r="EM1413" s="25"/>
      <c r="EN1413" s="25"/>
      <c r="EO1413" s="25"/>
      <c r="EP1413" s="25"/>
      <c r="EQ1413" s="25"/>
      <c r="ER1413" s="25"/>
      <c r="ES1413" s="25"/>
      <c r="ET1413" s="25"/>
      <c r="EU1413" s="25"/>
      <c r="EV1413" s="25"/>
      <c r="EW1413" s="25"/>
      <c r="EX1413" s="25"/>
      <c r="EY1413" s="25"/>
      <c r="EZ1413" s="25"/>
      <c r="FA1413" s="25"/>
      <c r="FB1413" s="25"/>
      <c r="FC1413" s="25"/>
      <c r="FD1413" s="25"/>
      <c r="FE1413" s="25"/>
    </row>
    <row r="1414" spans="1:161" x14ac:dyDescent="0.2">
      <c r="A1414" s="25"/>
      <c r="B1414" s="25"/>
      <c r="C1414" s="25"/>
      <c r="D1414" s="88"/>
      <c r="E1414" s="88"/>
      <c r="F1414" s="88"/>
      <c r="G1414" s="88"/>
      <c r="H1414" s="88"/>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row>
    <row r="1415" spans="1:161" x14ac:dyDescent="0.2">
      <c r="A1415" s="25"/>
      <c r="B1415" s="25"/>
      <c r="C1415" s="25"/>
      <c r="D1415" s="88"/>
      <c r="E1415" s="88"/>
      <c r="F1415" s="88"/>
      <c r="G1415" s="88"/>
      <c r="H1415" s="88"/>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c r="DE1415" s="25"/>
      <c r="DF1415" s="25"/>
      <c r="DG1415" s="25"/>
      <c r="DH1415" s="25"/>
      <c r="DI1415" s="25"/>
      <c r="DJ1415" s="25"/>
      <c r="DK1415" s="25"/>
      <c r="DL1415" s="25"/>
      <c r="DM1415" s="25"/>
      <c r="DN1415" s="25"/>
      <c r="DO1415" s="25"/>
      <c r="DP1415" s="25"/>
      <c r="DQ1415" s="25"/>
      <c r="DR1415" s="25"/>
      <c r="DS1415" s="25"/>
      <c r="DT1415" s="25"/>
      <c r="DU1415" s="25"/>
      <c r="DV1415" s="25"/>
      <c r="DW1415" s="25"/>
      <c r="DX1415" s="25"/>
      <c r="DY1415" s="25"/>
      <c r="DZ1415" s="25"/>
      <c r="EA1415" s="25"/>
      <c r="EB1415" s="25"/>
      <c r="EC1415" s="25"/>
      <c r="ED1415" s="25"/>
      <c r="EE1415" s="25"/>
      <c r="EF1415" s="25"/>
      <c r="EG1415" s="25"/>
      <c r="EH1415" s="25"/>
      <c r="EI1415" s="25"/>
      <c r="EJ1415" s="25"/>
      <c r="EK1415" s="25"/>
      <c r="EL1415" s="25"/>
      <c r="EM1415" s="25"/>
      <c r="EN1415" s="25"/>
      <c r="EO1415" s="25"/>
      <c r="EP1415" s="25"/>
      <c r="EQ1415" s="25"/>
      <c r="ER1415" s="25"/>
      <c r="ES1415" s="25"/>
      <c r="ET1415" s="25"/>
      <c r="EU1415" s="25"/>
      <c r="EV1415" s="25"/>
      <c r="EW1415" s="25"/>
      <c r="EX1415" s="25"/>
      <c r="EY1415" s="25"/>
      <c r="EZ1415" s="25"/>
      <c r="FA1415" s="25"/>
      <c r="FB1415" s="25"/>
      <c r="FC1415" s="25"/>
      <c r="FD1415" s="25"/>
      <c r="FE1415" s="25"/>
    </row>
    <row r="1416" spans="1:161" x14ac:dyDescent="0.2">
      <c r="A1416" s="25"/>
      <c r="B1416" s="25"/>
      <c r="C1416" s="25"/>
      <c r="D1416" s="88"/>
      <c r="E1416" s="88"/>
      <c r="F1416" s="88"/>
      <c r="G1416" s="88"/>
      <c r="H1416" s="88"/>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c r="DE1416" s="25"/>
      <c r="DF1416" s="25"/>
      <c r="DG1416" s="25"/>
      <c r="DH1416" s="25"/>
      <c r="DI1416" s="25"/>
      <c r="DJ1416" s="25"/>
      <c r="DK1416" s="25"/>
      <c r="DL1416" s="25"/>
      <c r="DM1416" s="25"/>
      <c r="DN1416" s="25"/>
      <c r="DO1416" s="25"/>
      <c r="DP1416" s="25"/>
      <c r="DQ1416" s="25"/>
      <c r="DR1416" s="25"/>
      <c r="DS1416" s="25"/>
      <c r="DT1416" s="25"/>
      <c r="DU1416" s="25"/>
      <c r="DV1416" s="25"/>
      <c r="DW1416" s="25"/>
      <c r="DX1416" s="25"/>
      <c r="DY1416" s="25"/>
      <c r="DZ1416" s="25"/>
      <c r="EA1416" s="25"/>
      <c r="EB1416" s="25"/>
      <c r="EC1416" s="25"/>
      <c r="ED1416" s="25"/>
      <c r="EE1416" s="25"/>
      <c r="EF1416" s="25"/>
      <c r="EG1416" s="25"/>
      <c r="EH1416" s="25"/>
      <c r="EI1416" s="25"/>
      <c r="EJ1416" s="25"/>
      <c r="EK1416" s="25"/>
      <c r="EL1416" s="25"/>
      <c r="EM1416" s="25"/>
      <c r="EN1416" s="25"/>
      <c r="EO1416" s="25"/>
      <c r="EP1416" s="25"/>
      <c r="EQ1416" s="25"/>
      <c r="ER1416" s="25"/>
      <c r="ES1416" s="25"/>
      <c r="ET1416" s="25"/>
      <c r="EU1416" s="25"/>
      <c r="EV1416" s="25"/>
      <c r="EW1416" s="25"/>
      <c r="EX1416" s="25"/>
      <c r="EY1416" s="25"/>
      <c r="EZ1416" s="25"/>
      <c r="FA1416" s="25"/>
      <c r="FB1416" s="25"/>
      <c r="FC1416" s="25"/>
      <c r="FD1416" s="25"/>
      <c r="FE1416" s="25"/>
    </row>
    <row r="1417" spans="1:161" x14ac:dyDescent="0.2">
      <c r="A1417" s="25"/>
      <c r="B1417" s="25"/>
      <c r="C1417" s="25"/>
      <c r="D1417" s="88"/>
      <c r="E1417" s="88"/>
      <c r="F1417" s="88"/>
      <c r="G1417" s="88"/>
      <c r="H1417" s="88"/>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5"/>
      <c r="CF1417" s="25"/>
      <c r="CG1417" s="25"/>
      <c r="CH1417" s="25"/>
      <c r="CI1417" s="25"/>
      <c r="CJ1417" s="25"/>
      <c r="CK1417" s="25"/>
      <c r="CL1417" s="25"/>
      <c r="CM1417" s="25"/>
      <c r="CN1417" s="25"/>
      <c r="CO1417" s="25"/>
      <c r="CP1417" s="25"/>
      <c r="CQ1417" s="25"/>
      <c r="CR1417" s="25"/>
      <c r="CS1417" s="25"/>
      <c r="CT1417" s="25"/>
      <c r="CU1417" s="25"/>
      <c r="CV1417" s="25"/>
      <c r="CW1417" s="25"/>
      <c r="CX1417" s="25"/>
      <c r="CY1417" s="25"/>
      <c r="CZ1417" s="25"/>
      <c r="DA1417" s="25"/>
      <c r="DB1417" s="25"/>
      <c r="DC1417" s="25"/>
      <c r="DD1417" s="25"/>
      <c r="DE1417" s="25"/>
      <c r="DF1417" s="25"/>
      <c r="DG1417" s="25"/>
      <c r="DH1417" s="25"/>
      <c r="DI1417" s="25"/>
      <c r="DJ1417" s="25"/>
      <c r="DK1417" s="25"/>
      <c r="DL1417" s="25"/>
      <c r="DM1417" s="25"/>
      <c r="DN1417" s="25"/>
      <c r="DO1417" s="25"/>
      <c r="DP1417" s="25"/>
      <c r="DQ1417" s="25"/>
      <c r="DR1417" s="25"/>
      <c r="DS1417" s="25"/>
      <c r="DT1417" s="25"/>
      <c r="DU1417" s="25"/>
      <c r="DV1417" s="25"/>
      <c r="DW1417" s="25"/>
      <c r="DX1417" s="25"/>
      <c r="DY1417" s="25"/>
      <c r="DZ1417" s="25"/>
      <c r="EA1417" s="25"/>
      <c r="EB1417" s="25"/>
      <c r="EC1417" s="25"/>
      <c r="ED1417" s="25"/>
      <c r="EE1417" s="25"/>
      <c r="EF1417" s="25"/>
      <c r="EG1417" s="25"/>
      <c r="EH1417" s="25"/>
      <c r="EI1417" s="25"/>
      <c r="EJ1417" s="25"/>
      <c r="EK1417" s="25"/>
      <c r="EL1417" s="25"/>
      <c r="EM1417" s="25"/>
      <c r="EN1417" s="25"/>
      <c r="EO1417" s="25"/>
      <c r="EP1417" s="25"/>
      <c r="EQ1417" s="25"/>
      <c r="ER1417" s="25"/>
      <c r="ES1417" s="25"/>
      <c r="ET1417" s="25"/>
      <c r="EU1417" s="25"/>
      <c r="EV1417" s="25"/>
      <c r="EW1417" s="25"/>
      <c r="EX1417" s="25"/>
      <c r="EY1417" s="25"/>
      <c r="EZ1417" s="25"/>
      <c r="FA1417" s="25"/>
      <c r="FB1417" s="25"/>
      <c r="FC1417" s="25"/>
      <c r="FD1417" s="25"/>
      <c r="FE1417" s="25"/>
    </row>
    <row r="1418" spans="1:161" x14ac:dyDescent="0.2">
      <c r="A1418" s="25"/>
      <c r="B1418" s="25"/>
      <c r="C1418" s="25"/>
      <c r="D1418" s="88"/>
      <c r="E1418" s="88"/>
      <c r="F1418" s="88"/>
      <c r="G1418" s="88"/>
      <c r="H1418" s="88"/>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c r="DE1418" s="25"/>
      <c r="DF1418" s="25"/>
      <c r="DG1418" s="25"/>
      <c r="DH1418" s="25"/>
      <c r="DI1418" s="25"/>
      <c r="DJ1418" s="25"/>
      <c r="DK1418" s="25"/>
      <c r="DL1418" s="25"/>
      <c r="DM1418" s="25"/>
      <c r="DN1418" s="25"/>
      <c r="DO1418" s="25"/>
      <c r="DP1418" s="25"/>
      <c r="DQ1418" s="25"/>
      <c r="DR1418" s="25"/>
      <c r="DS1418" s="25"/>
      <c r="DT1418" s="25"/>
      <c r="DU1418" s="25"/>
      <c r="DV1418" s="25"/>
      <c r="DW1418" s="25"/>
      <c r="DX1418" s="25"/>
      <c r="DY1418" s="25"/>
      <c r="DZ1418" s="25"/>
      <c r="EA1418" s="25"/>
      <c r="EB1418" s="25"/>
      <c r="EC1418" s="25"/>
      <c r="ED1418" s="25"/>
      <c r="EE1418" s="25"/>
      <c r="EF1418" s="25"/>
      <c r="EG1418" s="25"/>
      <c r="EH1418" s="25"/>
      <c r="EI1418" s="25"/>
      <c r="EJ1418" s="25"/>
      <c r="EK1418" s="25"/>
      <c r="EL1418" s="25"/>
      <c r="EM1418" s="25"/>
      <c r="EN1418" s="25"/>
      <c r="EO1418" s="25"/>
      <c r="EP1418" s="25"/>
      <c r="EQ1418" s="25"/>
      <c r="ER1418" s="25"/>
      <c r="ES1418" s="25"/>
      <c r="ET1418" s="25"/>
      <c r="EU1418" s="25"/>
      <c r="EV1418" s="25"/>
      <c r="EW1418" s="25"/>
      <c r="EX1418" s="25"/>
      <c r="EY1418" s="25"/>
      <c r="EZ1418" s="25"/>
      <c r="FA1418" s="25"/>
      <c r="FB1418" s="25"/>
      <c r="FC1418" s="25"/>
      <c r="FD1418" s="25"/>
      <c r="FE1418" s="25"/>
    </row>
    <row r="1419" spans="1:161" x14ac:dyDescent="0.2">
      <c r="A1419" s="25"/>
      <c r="B1419" s="25"/>
      <c r="C1419" s="25"/>
      <c r="D1419" s="88"/>
      <c r="E1419" s="88"/>
      <c r="F1419" s="88"/>
      <c r="G1419" s="88"/>
      <c r="H1419" s="88"/>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c r="DE1419" s="25"/>
      <c r="DF1419" s="25"/>
      <c r="DG1419" s="25"/>
      <c r="DH1419" s="25"/>
      <c r="DI1419" s="25"/>
      <c r="DJ1419" s="25"/>
      <c r="DK1419" s="25"/>
      <c r="DL1419" s="25"/>
      <c r="DM1419" s="25"/>
      <c r="DN1419" s="25"/>
      <c r="DO1419" s="25"/>
      <c r="DP1419" s="25"/>
      <c r="DQ1419" s="25"/>
      <c r="DR1419" s="25"/>
      <c r="DS1419" s="25"/>
      <c r="DT1419" s="25"/>
      <c r="DU1419" s="25"/>
      <c r="DV1419" s="25"/>
      <c r="DW1419" s="25"/>
      <c r="DX1419" s="25"/>
      <c r="DY1419" s="25"/>
      <c r="DZ1419" s="25"/>
      <c r="EA1419" s="25"/>
      <c r="EB1419" s="25"/>
      <c r="EC1419" s="25"/>
      <c r="ED1419" s="25"/>
      <c r="EE1419" s="25"/>
      <c r="EF1419" s="25"/>
      <c r="EG1419" s="25"/>
      <c r="EH1419" s="25"/>
      <c r="EI1419" s="25"/>
      <c r="EJ1419" s="25"/>
      <c r="EK1419" s="25"/>
      <c r="EL1419" s="25"/>
      <c r="EM1419" s="25"/>
      <c r="EN1419" s="25"/>
      <c r="EO1419" s="25"/>
      <c r="EP1419" s="25"/>
      <c r="EQ1419" s="25"/>
      <c r="ER1419" s="25"/>
      <c r="ES1419" s="25"/>
      <c r="ET1419" s="25"/>
      <c r="EU1419" s="25"/>
      <c r="EV1419" s="25"/>
      <c r="EW1419" s="25"/>
      <c r="EX1419" s="25"/>
      <c r="EY1419" s="25"/>
      <c r="EZ1419" s="25"/>
      <c r="FA1419" s="25"/>
      <c r="FB1419" s="25"/>
      <c r="FC1419" s="25"/>
      <c r="FD1419" s="25"/>
      <c r="FE1419" s="25"/>
    </row>
    <row r="1420" spans="1:161" x14ac:dyDescent="0.2">
      <c r="A1420" s="25"/>
      <c r="B1420" s="25"/>
      <c r="C1420" s="25"/>
      <c r="D1420" s="88"/>
      <c r="E1420" s="88"/>
      <c r="F1420" s="88"/>
      <c r="G1420" s="88"/>
      <c r="H1420" s="88"/>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c r="EW1420" s="25"/>
      <c r="EX1420" s="25"/>
      <c r="EY1420" s="25"/>
      <c r="EZ1420" s="25"/>
      <c r="FA1420" s="25"/>
      <c r="FB1420" s="25"/>
      <c r="FC1420" s="25"/>
      <c r="FD1420" s="25"/>
      <c r="FE1420" s="25"/>
    </row>
    <row r="1421" spans="1:161" x14ac:dyDescent="0.2">
      <c r="A1421" s="25"/>
      <c r="B1421" s="25"/>
      <c r="C1421" s="25"/>
      <c r="D1421" s="88"/>
      <c r="E1421" s="88"/>
      <c r="F1421" s="88"/>
      <c r="G1421" s="88"/>
      <c r="H1421" s="88"/>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c r="CQ1421" s="25"/>
      <c r="CR1421" s="25"/>
      <c r="CS1421" s="25"/>
      <c r="CT1421" s="25"/>
      <c r="CU1421" s="25"/>
      <c r="CV1421" s="25"/>
      <c r="CW1421" s="25"/>
      <c r="CX1421" s="25"/>
      <c r="CY1421" s="25"/>
      <c r="CZ1421" s="25"/>
      <c r="DA1421" s="25"/>
      <c r="DB1421" s="25"/>
      <c r="DC1421" s="25"/>
      <c r="DD1421" s="25"/>
      <c r="DE1421" s="25"/>
      <c r="DF1421" s="25"/>
      <c r="DG1421" s="25"/>
      <c r="DH1421" s="25"/>
      <c r="DI1421" s="25"/>
      <c r="DJ1421" s="25"/>
      <c r="DK1421" s="25"/>
      <c r="DL1421" s="25"/>
      <c r="DM1421" s="25"/>
      <c r="DN1421" s="25"/>
      <c r="DO1421" s="25"/>
      <c r="DP1421" s="25"/>
      <c r="DQ1421" s="25"/>
      <c r="DR1421" s="25"/>
      <c r="DS1421" s="25"/>
      <c r="DT1421" s="25"/>
      <c r="DU1421" s="25"/>
      <c r="DV1421" s="25"/>
      <c r="DW1421" s="25"/>
      <c r="DX1421" s="25"/>
      <c r="DY1421" s="25"/>
      <c r="DZ1421" s="25"/>
      <c r="EA1421" s="25"/>
      <c r="EB1421" s="25"/>
      <c r="EC1421" s="25"/>
      <c r="ED1421" s="25"/>
      <c r="EE1421" s="25"/>
      <c r="EF1421" s="25"/>
      <c r="EG1421" s="25"/>
      <c r="EH1421" s="25"/>
      <c r="EI1421" s="25"/>
      <c r="EJ1421" s="25"/>
      <c r="EK1421" s="25"/>
      <c r="EL1421" s="25"/>
      <c r="EM1421" s="25"/>
      <c r="EN1421" s="25"/>
      <c r="EO1421" s="25"/>
      <c r="EP1421" s="25"/>
      <c r="EQ1421" s="25"/>
      <c r="ER1421" s="25"/>
      <c r="ES1421" s="25"/>
      <c r="ET1421" s="25"/>
      <c r="EU1421" s="25"/>
      <c r="EV1421" s="25"/>
      <c r="EW1421" s="25"/>
      <c r="EX1421" s="25"/>
      <c r="EY1421" s="25"/>
      <c r="EZ1421" s="25"/>
      <c r="FA1421" s="25"/>
      <c r="FB1421" s="25"/>
      <c r="FC1421" s="25"/>
      <c r="FD1421" s="25"/>
      <c r="FE1421" s="25"/>
    </row>
    <row r="1422" spans="1:161" x14ac:dyDescent="0.2">
      <c r="A1422" s="25"/>
      <c r="B1422" s="25"/>
      <c r="C1422" s="25"/>
      <c r="D1422" s="88"/>
      <c r="E1422" s="88"/>
      <c r="F1422" s="88"/>
      <c r="G1422" s="88"/>
      <c r="H1422" s="88"/>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row>
    <row r="1423" spans="1:161" x14ac:dyDescent="0.2">
      <c r="A1423" s="25"/>
      <c r="B1423" s="25"/>
      <c r="C1423" s="25"/>
      <c r="D1423" s="88"/>
      <c r="E1423" s="88"/>
      <c r="F1423" s="88"/>
      <c r="G1423" s="88"/>
      <c r="H1423" s="88"/>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5"/>
      <c r="CF1423" s="25"/>
      <c r="CG1423" s="25"/>
      <c r="CH1423" s="25"/>
      <c r="CI1423" s="25"/>
      <c r="CJ1423" s="25"/>
      <c r="CK1423" s="25"/>
      <c r="CL1423" s="25"/>
      <c r="CM1423" s="25"/>
      <c r="CN1423" s="25"/>
      <c r="CO1423" s="25"/>
      <c r="CP1423" s="25"/>
      <c r="CQ1423" s="25"/>
      <c r="CR1423" s="25"/>
      <c r="CS1423" s="25"/>
      <c r="CT1423" s="25"/>
      <c r="CU1423" s="25"/>
      <c r="CV1423" s="25"/>
      <c r="CW1423" s="25"/>
      <c r="CX1423" s="25"/>
      <c r="CY1423" s="25"/>
      <c r="CZ1423" s="25"/>
      <c r="DA1423" s="25"/>
      <c r="DB1423" s="25"/>
      <c r="DC1423" s="25"/>
      <c r="DD1423" s="25"/>
      <c r="DE1423" s="25"/>
      <c r="DF1423" s="25"/>
      <c r="DG1423" s="25"/>
      <c r="DH1423" s="25"/>
      <c r="DI1423" s="25"/>
      <c r="DJ1423" s="25"/>
      <c r="DK1423" s="25"/>
      <c r="DL1423" s="25"/>
      <c r="DM1423" s="25"/>
      <c r="DN1423" s="25"/>
      <c r="DO1423" s="25"/>
      <c r="DP1423" s="25"/>
      <c r="DQ1423" s="25"/>
      <c r="DR1423" s="25"/>
      <c r="DS1423" s="25"/>
      <c r="DT1423" s="25"/>
      <c r="DU1423" s="25"/>
      <c r="DV1423" s="25"/>
      <c r="DW1423" s="25"/>
      <c r="DX1423" s="25"/>
      <c r="DY1423" s="25"/>
      <c r="DZ1423" s="25"/>
      <c r="EA1423" s="25"/>
      <c r="EB1423" s="25"/>
      <c r="EC1423" s="25"/>
      <c r="ED1423" s="25"/>
      <c r="EE1423" s="25"/>
      <c r="EF1423" s="25"/>
      <c r="EG1423" s="25"/>
      <c r="EH1423" s="25"/>
      <c r="EI1423" s="25"/>
      <c r="EJ1423" s="25"/>
      <c r="EK1423" s="25"/>
      <c r="EL1423" s="25"/>
      <c r="EM1423" s="25"/>
      <c r="EN1423" s="25"/>
      <c r="EO1423" s="25"/>
      <c r="EP1423" s="25"/>
      <c r="EQ1423" s="25"/>
      <c r="ER1423" s="25"/>
      <c r="ES1423" s="25"/>
      <c r="ET1423" s="25"/>
      <c r="EU1423" s="25"/>
      <c r="EV1423" s="25"/>
      <c r="EW1423" s="25"/>
      <c r="EX1423" s="25"/>
      <c r="EY1423" s="25"/>
      <c r="EZ1423" s="25"/>
      <c r="FA1423" s="25"/>
      <c r="FB1423" s="25"/>
      <c r="FC1423" s="25"/>
      <c r="FD1423" s="25"/>
      <c r="FE1423" s="25"/>
    </row>
    <row r="1424" spans="1:161" x14ac:dyDescent="0.2">
      <c r="A1424" s="25"/>
      <c r="B1424" s="25"/>
      <c r="C1424" s="25"/>
      <c r="D1424" s="88"/>
      <c r="E1424" s="88"/>
      <c r="F1424" s="88"/>
      <c r="G1424" s="88"/>
      <c r="H1424" s="88"/>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c r="EY1424" s="25"/>
      <c r="EZ1424" s="25"/>
      <c r="FA1424" s="25"/>
      <c r="FB1424" s="25"/>
      <c r="FC1424" s="25"/>
      <c r="FD1424" s="25"/>
      <c r="FE1424" s="25"/>
    </row>
    <row r="1425" spans="1:161" x14ac:dyDescent="0.2">
      <c r="A1425" s="25"/>
      <c r="B1425" s="25"/>
      <c r="C1425" s="25"/>
      <c r="D1425" s="88"/>
      <c r="E1425" s="88"/>
      <c r="F1425" s="88"/>
      <c r="G1425" s="88"/>
      <c r="H1425" s="88"/>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c r="DE1425" s="25"/>
      <c r="DF1425" s="25"/>
      <c r="DG1425" s="25"/>
      <c r="DH1425" s="25"/>
      <c r="DI1425" s="25"/>
      <c r="DJ1425" s="25"/>
      <c r="DK1425" s="25"/>
      <c r="DL1425" s="25"/>
      <c r="DM1425" s="25"/>
      <c r="DN1425" s="25"/>
      <c r="DO1425" s="25"/>
      <c r="DP1425" s="25"/>
      <c r="DQ1425" s="25"/>
      <c r="DR1425" s="25"/>
      <c r="DS1425" s="25"/>
      <c r="DT1425" s="25"/>
      <c r="DU1425" s="25"/>
      <c r="DV1425" s="25"/>
      <c r="DW1425" s="25"/>
      <c r="DX1425" s="25"/>
      <c r="DY1425" s="25"/>
      <c r="DZ1425" s="25"/>
      <c r="EA1425" s="25"/>
      <c r="EB1425" s="25"/>
      <c r="EC1425" s="25"/>
      <c r="ED1425" s="25"/>
      <c r="EE1425" s="25"/>
      <c r="EF1425" s="25"/>
      <c r="EG1425" s="25"/>
      <c r="EH1425" s="25"/>
      <c r="EI1425" s="25"/>
      <c r="EJ1425" s="25"/>
      <c r="EK1425" s="25"/>
      <c r="EL1425" s="25"/>
      <c r="EM1425" s="25"/>
      <c r="EN1425" s="25"/>
      <c r="EO1425" s="25"/>
      <c r="EP1425" s="25"/>
      <c r="EQ1425" s="25"/>
      <c r="ER1425" s="25"/>
      <c r="ES1425" s="25"/>
      <c r="ET1425" s="25"/>
      <c r="EU1425" s="25"/>
      <c r="EV1425" s="25"/>
      <c r="EW1425" s="25"/>
      <c r="EX1425" s="25"/>
      <c r="EY1425" s="25"/>
      <c r="EZ1425" s="25"/>
      <c r="FA1425" s="25"/>
      <c r="FB1425" s="25"/>
      <c r="FC1425" s="25"/>
      <c r="FD1425" s="25"/>
      <c r="FE1425" s="25"/>
    </row>
    <row r="1426" spans="1:161" x14ac:dyDescent="0.2">
      <c r="A1426" s="25"/>
      <c r="B1426" s="25"/>
      <c r="C1426" s="25"/>
      <c r="D1426" s="88"/>
      <c r="E1426" s="88"/>
      <c r="F1426" s="88"/>
      <c r="G1426" s="88"/>
      <c r="H1426" s="88"/>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c r="DE1426" s="25"/>
      <c r="DF1426" s="25"/>
      <c r="DG1426" s="25"/>
      <c r="DH1426" s="25"/>
      <c r="DI1426" s="25"/>
      <c r="DJ1426" s="25"/>
      <c r="DK1426" s="25"/>
      <c r="DL1426" s="25"/>
      <c r="DM1426" s="25"/>
      <c r="DN1426" s="25"/>
      <c r="DO1426" s="25"/>
      <c r="DP1426" s="25"/>
      <c r="DQ1426" s="25"/>
      <c r="DR1426" s="25"/>
      <c r="DS1426" s="25"/>
      <c r="DT1426" s="25"/>
      <c r="DU1426" s="25"/>
      <c r="DV1426" s="25"/>
      <c r="DW1426" s="25"/>
      <c r="DX1426" s="25"/>
      <c r="DY1426" s="25"/>
      <c r="DZ1426" s="25"/>
      <c r="EA1426" s="25"/>
      <c r="EB1426" s="25"/>
      <c r="EC1426" s="25"/>
      <c r="ED1426" s="25"/>
      <c r="EE1426" s="25"/>
      <c r="EF1426" s="25"/>
      <c r="EG1426" s="25"/>
      <c r="EH1426" s="25"/>
      <c r="EI1426" s="25"/>
      <c r="EJ1426" s="25"/>
      <c r="EK1426" s="25"/>
      <c r="EL1426" s="25"/>
      <c r="EM1426" s="25"/>
      <c r="EN1426" s="25"/>
      <c r="EO1426" s="25"/>
      <c r="EP1426" s="25"/>
      <c r="EQ1426" s="25"/>
      <c r="ER1426" s="25"/>
      <c r="ES1426" s="25"/>
      <c r="ET1426" s="25"/>
      <c r="EU1426" s="25"/>
      <c r="EV1426" s="25"/>
      <c r="EW1426" s="25"/>
      <c r="EX1426" s="25"/>
      <c r="EY1426" s="25"/>
      <c r="EZ1426" s="25"/>
      <c r="FA1426" s="25"/>
      <c r="FB1426" s="25"/>
      <c r="FC1426" s="25"/>
      <c r="FD1426" s="25"/>
      <c r="FE1426" s="25"/>
    </row>
    <row r="1427" spans="1:161" x14ac:dyDescent="0.2">
      <c r="A1427" s="25"/>
      <c r="B1427" s="25"/>
      <c r="C1427" s="25"/>
      <c r="D1427" s="88"/>
      <c r="E1427" s="88"/>
      <c r="F1427" s="88"/>
      <c r="G1427" s="88"/>
      <c r="H1427" s="88"/>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c r="CW1427" s="25"/>
      <c r="CX1427" s="25"/>
      <c r="CY1427" s="25"/>
      <c r="CZ1427" s="25"/>
      <c r="DA1427" s="25"/>
      <c r="DB1427" s="25"/>
      <c r="DC1427" s="25"/>
      <c r="DD1427" s="25"/>
      <c r="DE1427" s="25"/>
      <c r="DF1427" s="25"/>
      <c r="DG1427" s="25"/>
      <c r="DH1427" s="25"/>
      <c r="DI1427" s="25"/>
      <c r="DJ1427" s="25"/>
      <c r="DK1427" s="25"/>
      <c r="DL1427" s="25"/>
      <c r="DM1427" s="25"/>
      <c r="DN1427" s="25"/>
      <c r="DO1427" s="25"/>
      <c r="DP1427" s="25"/>
      <c r="DQ1427" s="25"/>
      <c r="DR1427" s="25"/>
      <c r="DS1427" s="25"/>
      <c r="DT1427" s="25"/>
      <c r="DU1427" s="25"/>
      <c r="DV1427" s="25"/>
      <c r="DW1427" s="25"/>
      <c r="DX1427" s="25"/>
      <c r="DY1427" s="25"/>
      <c r="DZ1427" s="25"/>
      <c r="EA1427" s="25"/>
      <c r="EB1427" s="25"/>
      <c r="EC1427" s="25"/>
      <c r="ED1427" s="25"/>
      <c r="EE1427" s="25"/>
      <c r="EF1427" s="25"/>
      <c r="EG1427" s="25"/>
      <c r="EH1427" s="25"/>
      <c r="EI1427" s="25"/>
      <c r="EJ1427" s="25"/>
      <c r="EK1427" s="25"/>
      <c r="EL1427" s="25"/>
      <c r="EM1427" s="25"/>
      <c r="EN1427" s="25"/>
      <c r="EO1427" s="25"/>
      <c r="EP1427" s="25"/>
      <c r="EQ1427" s="25"/>
      <c r="ER1427" s="25"/>
      <c r="ES1427" s="25"/>
      <c r="ET1427" s="25"/>
      <c r="EU1427" s="25"/>
      <c r="EV1427" s="25"/>
      <c r="EW1427" s="25"/>
      <c r="EX1427" s="25"/>
      <c r="EY1427" s="25"/>
      <c r="EZ1427" s="25"/>
      <c r="FA1427" s="25"/>
      <c r="FB1427" s="25"/>
      <c r="FC1427" s="25"/>
      <c r="FD1427" s="25"/>
      <c r="FE1427" s="25"/>
    </row>
    <row r="1428" spans="1:161" x14ac:dyDescent="0.2">
      <c r="A1428" s="25"/>
      <c r="B1428" s="25"/>
      <c r="C1428" s="25"/>
      <c r="D1428" s="88"/>
      <c r="E1428" s="88"/>
      <c r="F1428" s="88"/>
      <c r="G1428" s="88"/>
      <c r="H1428" s="88"/>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c r="DE1428" s="25"/>
      <c r="DF1428" s="25"/>
      <c r="DG1428" s="25"/>
      <c r="DH1428" s="25"/>
      <c r="DI1428" s="25"/>
      <c r="DJ1428" s="25"/>
      <c r="DK1428" s="25"/>
      <c r="DL1428" s="25"/>
      <c r="DM1428" s="25"/>
      <c r="DN1428" s="25"/>
      <c r="DO1428" s="25"/>
      <c r="DP1428" s="25"/>
      <c r="DQ1428" s="25"/>
      <c r="DR1428" s="25"/>
      <c r="DS1428" s="25"/>
      <c r="DT1428" s="25"/>
      <c r="DU1428" s="25"/>
      <c r="DV1428" s="25"/>
      <c r="DW1428" s="25"/>
      <c r="DX1428" s="25"/>
      <c r="DY1428" s="25"/>
      <c r="DZ1428" s="25"/>
      <c r="EA1428" s="25"/>
      <c r="EB1428" s="25"/>
      <c r="EC1428" s="25"/>
      <c r="ED1428" s="25"/>
      <c r="EE1428" s="25"/>
      <c r="EF1428" s="25"/>
      <c r="EG1428" s="25"/>
      <c r="EH1428" s="25"/>
      <c r="EI1428" s="25"/>
      <c r="EJ1428" s="25"/>
      <c r="EK1428" s="25"/>
      <c r="EL1428" s="25"/>
      <c r="EM1428" s="25"/>
      <c r="EN1428" s="25"/>
      <c r="EO1428" s="25"/>
      <c r="EP1428" s="25"/>
      <c r="EQ1428" s="25"/>
      <c r="ER1428" s="25"/>
      <c r="ES1428" s="25"/>
      <c r="ET1428" s="25"/>
      <c r="EU1428" s="25"/>
      <c r="EV1428" s="25"/>
      <c r="EW1428" s="25"/>
      <c r="EX1428" s="25"/>
      <c r="EY1428" s="25"/>
      <c r="EZ1428" s="25"/>
      <c r="FA1428" s="25"/>
      <c r="FB1428" s="25"/>
      <c r="FC1428" s="25"/>
      <c r="FD1428" s="25"/>
      <c r="FE1428" s="25"/>
    </row>
    <row r="1429" spans="1:161" x14ac:dyDescent="0.2">
      <c r="A1429" s="25"/>
      <c r="B1429" s="25"/>
      <c r="C1429" s="25"/>
      <c r="D1429" s="88"/>
      <c r="E1429" s="88"/>
      <c r="F1429" s="88"/>
      <c r="G1429" s="88"/>
      <c r="H1429" s="88"/>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5"/>
      <c r="CF1429" s="25"/>
      <c r="CG1429" s="25"/>
      <c r="CH1429" s="25"/>
      <c r="CI1429" s="25"/>
      <c r="CJ1429" s="25"/>
      <c r="CK1429" s="25"/>
      <c r="CL1429" s="25"/>
      <c r="CM1429" s="25"/>
      <c r="CN1429" s="25"/>
      <c r="CO1429" s="25"/>
      <c r="CP1429" s="25"/>
      <c r="CQ1429" s="25"/>
      <c r="CR1429" s="25"/>
      <c r="CS1429" s="25"/>
      <c r="CT1429" s="25"/>
      <c r="CU1429" s="25"/>
      <c r="CV1429" s="25"/>
      <c r="CW1429" s="25"/>
      <c r="CX1429" s="25"/>
      <c r="CY1429" s="25"/>
      <c r="CZ1429" s="25"/>
      <c r="DA1429" s="25"/>
      <c r="DB1429" s="25"/>
      <c r="DC1429" s="25"/>
      <c r="DD1429" s="25"/>
      <c r="DE1429" s="25"/>
      <c r="DF1429" s="25"/>
      <c r="DG1429" s="25"/>
      <c r="DH1429" s="25"/>
      <c r="DI1429" s="25"/>
      <c r="DJ1429" s="25"/>
      <c r="DK1429" s="25"/>
      <c r="DL1429" s="25"/>
      <c r="DM1429" s="25"/>
      <c r="DN1429" s="25"/>
      <c r="DO1429" s="25"/>
      <c r="DP1429" s="25"/>
      <c r="DQ1429" s="25"/>
      <c r="DR1429" s="25"/>
      <c r="DS1429" s="25"/>
      <c r="DT1429" s="25"/>
      <c r="DU1429" s="25"/>
      <c r="DV1429" s="25"/>
      <c r="DW1429" s="25"/>
      <c r="DX1429" s="25"/>
      <c r="DY1429" s="25"/>
      <c r="DZ1429" s="25"/>
      <c r="EA1429" s="25"/>
      <c r="EB1429" s="25"/>
      <c r="EC1429" s="25"/>
      <c r="ED1429" s="25"/>
      <c r="EE1429" s="25"/>
      <c r="EF1429" s="25"/>
      <c r="EG1429" s="25"/>
      <c r="EH1429" s="25"/>
      <c r="EI1429" s="25"/>
      <c r="EJ1429" s="25"/>
      <c r="EK1429" s="25"/>
      <c r="EL1429" s="25"/>
      <c r="EM1429" s="25"/>
      <c r="EN1429" s="25"/>
      <c r="EO1429" s="25"/>
      <c r="EP1429" s="25"/>
      <c r="EQ1429" s="25"/>
      <c r="ER1429" s="25"/>
      <c r="ES1429" s="25"/>
      <c r="ET1429" s="25"/>
      <c r="EU1429" s="25"/>
      <c r="EV1429" s="25"/>
      <c r="EW1429" s="25"/>
      <c r="EX1429" s="25"/>
      <c r="EY1429" s="25"/>
      <c r="EZ1429" s="25"/>
      <c r="FA1429" s="25"/>
      <c r="FB1429" s="25"/>
      <c r="FC1429" s="25"/>
      <c r="FD1429" s="25"/>
      <c r="FE1429" s="25"/>
    </row>
    <row r="1430" spans="1:161" x14ac:dyDescent="0.2">
      <c r="A1430" s="25"/>
      <c r="B1430" s="25"/>
      <c r="C1430" s="25"/>
      <c r="D1430" s="88"/>
      <c r="E1430" s="88"/>
      <c r="F1430" s="88"/>
      <c r="G1430" s="88"/>
      <c r="H1430" s="88"/>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row>
    <row r="1431" spans="1:161" x14ac:dyDescent="0.2">
      <c r="A1431" s="25"/>
      <c r="B1431" s="25"/>
      <c r="C1431" s="25"/>
      <c r="D1431" s="88"/>
      <c r="E1431" s="88"/>
      <c r="F1431" s="88"/>
      <c r="G1431" s="88"/>
      <c r="H1431" s="88"/>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c r="CW1431" s="25"/>
      <c r="CX1431" s="25"/>
      <c r="CY1431" s="25"/>
      <c r="CZ1431" s="25"/>
      <c r="DA1431" s="25"/>
      <c r="DB1431" s="25"/>
      <c r="DC1431" s="25"/>
      <c r="DD1431" s="25"/>
      <c r="DE1431" s="25"/>
      <c r="DF1431" s="25"/>
      <c r="DG1431" s="25"/>
      <c r="DH1431" s="25"/>
      <c r="DI1431" s="25"/>
      <c r="DJ1431" s="25"/>
      <c r="DK1431" s="25"/>
      <c r="DL1431" s="25"/>
      <c r="DM1431" s="25"/>
      <c r="DN1431" s="25"/>
      <c r="DO1431" s="25"/>
      <c r="DP1431" s="25"/>
      <c r="DQ1431" s="25"/>
      <c r="DR1431" s="25"/>
      <c r="DS1431" s="25"/>
      <c r="DT1431" s="25"/>
      <c r="DU1431" s="25"/>
      <c r="DV1431" s="25"/>
      <c r="DW1431" s="25"/>
      <c r="DX1431" s="25"/>
      <c r="DY1431" s="25"/>
      <c r="DZ1431" s="25"/>
      <c r="EA1431" s="25"/>
      <c r="EB1431" s="25"/>
      <c r="EC1431" s="25"/>
      <c r="ED1431" s="25"/>
      <c r="EE1431" s="25"/>
      <c r="EF1431" s="25"/>
      <c r="EG1431" s="25"/>
      <c r="EH1431" s="25"/>
      <c r="EI1431" s="25"/>
      <c r="EJ1431" s="25"/>
      <c r="EK1431" s="25"/>
      <c r="EL1431" s="25"/>
      <c r="EM1431" s="25"/>
      <c r="EN1431" s="25"/>
      <c r="EO1431" s="25"/>
      <c r="EP1431" s="25"/>
      <c r="EQ1431" s="25"/>
      <c r="ER1431" s="25"/>
      <c r="ES1431" s="25"/>
      <c r="ET1431" s="25"/>
      <c r="EU1431" s="25"/>
      <c r="EV1431" s="25"/>
      <c r="EW1431" s="25"/>
      <c r="EX1431" s="25"/>
      <c r="EY1431" s="25"/>
      <c r="EZ1431" s="25"/>
      <c r="FA1431" s="25"/>
      <c r="FB1431" s="25"/>
      <c r="FC1431" s="25"/>
      <c r="FD1431" s="25"/>
      <c r="FE1431" s="25"/>
    </row>
    <row r="1432" spans="1:161" x14ac:dyDescent="0.2">
      <c r="A1432" s="25"/>
      <c r="B1432" s="25"/>
      <c r="C1432" s="25"/>
      <c r="D1432" s="88"/>
      <c r="E1432" s="88"/>
      <c r="F1432" s="88"/>
      <c r="G1432" s="88"/>
      <c r="H1432" s="88"/>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row>
    <row r="1433" spans="1:161" x14ac:dyDescent="0.2">
      <c r="A1433" s="25"/>
      <c r="B1433" s="25"/>
      <c r="C1433" s="25"/>
      <c r="D1433" s="88"/>
      <c r="E1433" s="88"/>
      <c r="F1433" s="88"/>
      <c r="G1433" s="88"/>
      <c r="H1433" s="88"/>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c r="DE1433" s="25"/>
      <c r="DF1433" s="25"/>
      <c r="DG1433" s="25"/>
      <c r="DH1433" s="25"/>
      <c r="DI1433" s="25"/>
      <c r="DJ1433" s="25"/>
      <c r="DK1433" s="25"/>
      <c r="DL1433" s="25"/>
      <c r="DM1433" s="25"/>
      <c r="DN1433" s="25"/>
      <c r="DO1433" s="25"/>
      <c r="DP1433" s="25"/>
      <c r="DQ1433" s="25"/>
      <c r="DR1433" s="25"/>
      <c r="DS1433" s="25"/>
      <c r="DT1433" s="25"/>
      <c r="DU1433" s="25"/>
      <c r="DV1433" s="25"/>
      <c r="DW1433" s="25"/>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c r="EY1433" s="25"/>
      <c r="EZ1433" s="25"/>
      <c r="FA1433" s="25"/>
      <c r="FB1433" s="25"/>
      <c r="FC1433" s="25"/>
      <c r="FD1433" s="25"/>
      <c r="FE1433" s="25"/>
    </row>
    <row r="1434" spans="1:161" x14ac:dyDescent="0.2">
      <c r="A1434" s="25"/>
      <c r="B1434" s="25"/>
      <c r="C1434" s="25"/>
      <c r="D1434" s="88"/>
      <c r="E1434" s="88"/>
      <c r="F1434" s="88"/>
      <c r="G1434" s="88"/>
      <c r="H1434" s="88"/>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c r="DE1434" s="25"/>
      <c r="DF1434" s="25"/>
      <c r="DG1434" s="25"/>
      <c r="DH1434" s="25"/>
      <c r="DI1434" s="25"/>
      <c r="DJ1434" s="25"/>
      <c r="DK1434" s="25"/>
      <c r="DL1434" s="25"/>
      <c r="DM1434" s="25"/>
      <c r="DN1434" s="25"/>
      <c r="DO1434" s="25"/>
      <c r="DP1434" s="25"/>
      <c r="DQ1434" s="25"/>
      <c r="DR1434" s="25"/>
      <c r="DS1434" s="25"/>
      <c r="DT1434" s="25"/>
      <c r="DU1434" s="25"/>
      <c r="DV1434" s="25"/>
      <c r="DW1434" s="25"/>
      <c r="DX1434" s="25"/>
      <c r="DY1434" s="25"/>
      <c r="DZ1434" s="25"/>
      <c r="EA1434" s="25"/>
      <c r="EB1434" s="25"/>
      <c r="EC1434" s="25"/>
      <c r="ED1434" s="25"/>
      <c r="EE1434" s="25"/>
      <c r="EF1434" s="25"/>
      <c r="EG1434" s="25"/>
      <c r="EH1434" s="25"/>
      <c r="EI1434" s="25"/>
      <c r="EJ1434" s="25"/>
      <c r="EK1434" s="25"/>
      <c r="EL1434" s="25"/>
      <c r="EM1434" s="25"/>
      <c r="EN1434" s="25"/>
      <c r="EO1434" s="25"/>
      <c r="EP1434" s="25"/>
      <c r="EQ1434" s="25"/>
      <c r="ER1434" s="25"/>
      <c r="ES1434" s="25"/>
      <c r="ET1434" s="25"/>
      <c r="EU1434" s="25"/>
      <c r="EV1434" s="25"/>
      <c r="EW1434" s="25"/>
      <c r="EX1434" s="25"/>
      <c r="EY1434" s="25"/>
      <c r="EZ1434" s="25"/>
      <c r="FA1434" s="25"/>
      <c r="FB1434" s="25"/>
      <c r="FC1434" s="25"/>
      <c r="FD1434" s="25"/>
      <c r="FE1434" s="25"/>
    </row>
    <row r="1435" spans="1:161" x14ac:dyDescent="0.2">
      <c r="A1435" s="25"/>
      <c r="B1435" s="25"/>
      <c r="C1435" s="25"/>
      <c r="D1435" s="88"/>
      <c r="E1435" s="88"/>
      <c r="F1435" s="88"/>
      <c r="G1435" s="88"/>
      <c r="H1435" s="88"/>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c r="CW1435" s="25"/>
      <c r="CX1435" s="25"/>
      <c r="CY1435" s="25"/>
      <c r="CZ1435" s="25"/>
      <c r="DA1435" s="25"/>
      <c r="DB1435" s="25"/>
      <c r="DC1435" s="25"/>
      <c r="DD1435" s="25"/>
      <c r="DE1435" s="25"/>
      <c r="DF1435" s="25"/>
      <c r="DG1435" s="25"/>
      <c r="DH1435" s="25"/>
      <c r="DI1435" s="25"/>
      <c r="DJ1435" s="25"/>
      <c r="DK1435" s="25"/>
      <c r="DL1435" s="25"/>
      <c r="DM1435" s="25"/>
      <c r="DN1435" s="25"/>
      <c r="DO1435" s="25"/>
      <c r="DP1435" s="25"/>
      <c r="DQ1435" s="25"/>
      <c r="DR1435" s="25"/>
      <c r="DS1435" s="25"/>
      <c r="DT1435" s="25"/>
      <c r="DU1435" s="25"/>
      <c r="DV1435" s="25"/>
      <c r="DW1435" s="25"/>
      <c r="DX1435" s="25"/>
      <c r="DY1435" s="25"/>
      <c r="DZ1435" s="25"/>
      <c r="EA1435" s="25"/>
      <c r="EB1435" s="25"/>
      <c r="EC1435" s="25"/>
      <c r="ED1435" s="25"/>
      <c r="EE1435" s="25"/>
      <c r="EF1435" s="25"/>
      <c r="EG1435" s="25"/>
      <c r="EH1435" s="25"/>
      <c r="EI1435" s="25"/>
      <c r="EJ1435" s="25"/>
      <c r="EK1435" s="25"/>
      <c r="EL1435" s="25"/>
      <c r="EM1435" s="25"/>
      <c r="EN1435" s="25"/>
      <c r="EO1435" s="25"/>
      <c r="EP1435" s="25"/>
      <c r="EQ1435" s="25"/>
      <c r="ER1435" s="25"/>
      <c r="ES1435" s="25"/>
      <c r="ET1435" s="25"/>
      <c r="EU1435" s="25"/>
      <c r="EV1435" s="25"/>
      <c r="EW1435" s="25"/>
      <c r="EX1435" s="25"/>
      <c r="EY1435" s="25"/>
      <c r="EZ1435" s="25"/>
      <c r="FA1435" s="25"/>
      <c r="FB1435" s="25"/>
      <c r="FC1435" s="25"/>
      <c r="FD1435" s="25"/>
      <c r="FE1435" s="25"/>
    </row>
    <row r="1436" spans="1:161" x14ac:dyDescent="0.2">
      <c r="A1436" s="25"/>
      <c r="B1436" s="25"/>
      <c r="C1436" s="25"/>
      <c r="D1436" s="88"/>
      <c r="E1436" s="88"/>
      <c r="F1436" s="88"/>
      <c r="G1436" s="88"/>
      <c r="H1436" s="88"/>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c r="CX1436" s="25"/>
      <c r="CY1436" s="25"/>
      <c r="CZ1436" s="25"/>
      <c r="DA1436" s="25"/>
      <c r="DB1436" s="25"/>
      <c r="DC1436" s="25"/>
      <c r="DD1436" s="25"/>
      <c r="DE1436" s="25"/>
      <c r="DF1436" s="25"/>
      <c r="DG1436" s="25"/>
      <c r="DH1436" s="25"/>
      <c r="DI1436" s="25"/>
      <c r="DJ1436" s="25"/>
      <c r="DK1436" s="25"/>
      <c r="DL1436" s="25"/>
      <c r="DM1436" s="25"/>
      <c r="DN1436" s="25"/>
      <c r="DO1436" s="25"/>
      <c r="DP1436" s="25"/>
      <c r="DQ1436" s="25"/>
      <c r="DR1436" s="25"/>
      <c r="DS1436" s="25"/>
      <c r="DT1436" s="25"/>
      <c r="DU1436" s="25"/>
      <c r="DV1436" s="25"/>
      <c r="DW1436" s="25"/>
      <c r="DX1436" s="25"/>
      <c r="DY1436" s="25"/>
      <c r="DZ1436" s="25"/>
      <c r="EA1436" s="25"/>
      <c r="EB1436" s="25"/>
      <c r="EC1436" s="25"/>
      <c r="ED1436" s="25"/>
      <c r="EE1436" s="25"/>
      <c r="EF1436" s="25"/>
      <c r="EG1436" s="25"/>
      <c r="EH1436" s="25"/>
      <c r="EI1436" s="25"/>
      <c r="EJ1436" s="25"/>
      <c r="EK1436" s="25"/>
      <c r="EL1436" s="25"/>
      <c r="EM1436" s="25"/>
      <c r="EN1436" s="25"/>
      <c r="EO1436" s="25"/>
      <c r="EP1436" s="25"/>
      <c r="EQ1436" s="25"/>
      <c r="ER1436" s="25"/>
      <c r="ES1436" s="25"/>
      <c r="ET1436" s="25"/>
      <c r="EU1436" s="25"/>
      <c r="EV1436" s="25"/>
      <c r="EW1436" s="25"/>
      <c r="EX1436" s="25"/>
      <c r="EY1436" s="25"/>
      <c r="EZ1436" s="25"/>
      <c r="FA1436" s="25"/>
      <c r="FB1436" s="25"/>
      <c r="FC1436" s="25"/>
      <c r="FD1436" s="25"/>
      <c r="FE1436" s="25"/>
    </row>
    <row r="1437" spans="1:161" x14ac:dyDescent="0.2">
      <c r="A1437" s="25"/>
      <c r="B1437" s="25"/>
      <c r="C1437" s="25"/>
      <c r="D1437" s="88"/>
      <c r="E1437" s="88"/>
      <c r="F1437" s="88"/>
      <c r="G1437" s="88"/>
      <c r="H1437" s="88"/>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c r="DE1437" s="25"/>
      <c r="DF1437" s="25"/>
      <c r="DG1437" s="25"/>
      <c r="DH1437" s="25"/>
      <c r="DI1437" s="25"/>
      <c r="DJ1437" s="25"/>
      <c r="DK1437" s="25"/>
      <c r="DL1437" s="25"/>
      <c r="DM1437" s="25"/>
      <c r="DN1437" s="25"/>
      <c r="DO1437" s="25"/>
      <c r="DP1437" s="25"/>
      <c r="DQ1437" s="25"/>
      <c r="DR1437" s="25"/>
      <c r="DS1437" s="25"/>
      <c r="DT1437" s="25"/>
      <c r="DU1437" s="25"/>
      <c r="DV1437" s="25"/>
      <c r="DW1437" s="25"/>
      <c r="DX1437" s="25"/>
      <c r="DY1437" s="25"/>
      <c r="DZ1437" s="25"/>
      <c r="EA1437" s="25"/>
      <c r="EB1437" s="25"/>
      <c r="EC1437" s="25"/>
      <c r="ED1437" s="25"/>
      <c r="EE1437" s="25"/>
      <c r="EF1437" s="25"/>
      <c r="EG1437" s="25"/>
      <c r="EH1437" s="25"/>
      <c r="EI1437" s="25"/>
      <c r="EJ1437" s="25"/>
      <c r="EK1437" s="25"/>
      <c r="EL1437" s="25"/>
      <c r="EM1437" s="25"/>
      <c r="EN1437" s="25"/>
      <c r="EO1437" s="25"/>
      <c r="EP1437" s="25"/>
      <c r="EQ1437" s="25"/>
      <c r="ER1437" s="25"/>
      <c r="ES1437" s="25"/>
      <c r="ET1437" s="25"/>
      <c r="EU1437" s="25"/>
      <c r="EV1437" s="25"/>
      <c r="EW1437" s="25"/>
      <c r="EX1437" s="25"/>
      <c r="EY1437" s="25"/>
      <c r="EZ1437" s="25"/>
      <c r="FA1437" s="25"/>
      <c r="FB1437" s="25"/>
      <c r="FC1437" s="25"/>
      <c r="FD1437" s="25"/>
      <c r="FE1437" s="25"/>
    </row>
    <row r="1438" spans="1:161" x14ac:dyDescent="0.2">
      <c r="A1438" s="25"/>
      <c r="B1438" s="25"/>
      <c r="C1438" s="25"/>
      <c r="D1438" s="88"/>
      <c r="E1438" s="88"/>
      <c r="F1438" s="88"/>
      <c r="G1438" s="88"/>
      <c r="H1438" s="88"/>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row>
    <row r="1439" spans="1:161" x14ac:dyDescent="0.2">
      <c r="A1439" s="25"/>
      <c r="B1439" s="25"/>
      <c r="C1439" s="25"/>
      <c r="D1439" s="88"/>
      <c r="E1439" s="88"/>
      <c r="F1439" s="88"/>
      <c r="G1439" s="88"/>
      <c r="H1439" s="88"/>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c r="DE1439" s="25"/>
      <c r="DF1439" s="25"/>
      <c r="DG1439" s="25"/>
      <c r="DH1439" s="25"/>
      <c r="DI1439" s="25"/>
      <c r="DJ1439" s="25"/>
      <c r="DK1439" s="25"/>
      <c r="DL1439" s="25"/>
      <c r="DM1439" s="25"/>
      <c r="DN1439" s="25"/>
      <c r="DO1439" s="25"/>
      <c r="DP1439" s="25"/>
      <c r="DQ1439" s="25"/>
      <c r="DR1439" s="25"/>
      <c r="DS1439" s="25"/>
      <c r="DT1439" s="25"/>
      <c r="DU1439" s="25"/>
      <c r="DV1439" s="25"/>
      <c r="DW1439" s="25"/>
      <c r="DX1439" s="25"/>
      <c r="DY1439" s="25"/>
      <c r="DZ1439" s="25"/>
      <c r="EA1439" s="25"/>
      <c r="EB1439" s="25"/>
      <c r="EC1439" s="25"/>
      <c r="ED1439" s="25"/>
      <c r="EE1439" s="25"/>
      <c r="EF1439" s="25"/>
      <c r="EG1439" s="25"/>
      <c r="EH1439" s="25"/>
      <c r="EI1439" s="25"/>
      <c r="EJ1439" s="25"/>
      <c r="EK1439" s="25"/>
      <c r="EL1439" s="25"/>
      <c r="EM1439" s="25"/>
      <c r="EN1439" s="25"/>
      <c r="EO1439" s="25"/>
      <c r="EP1439" s="25"/>
      <c r="EQ1439" s="25"/>
      <c r="ER1439" s="25"/>
      <c r="ES1439" s="25"/>
      <c r="ET1439" s="25"/>
      <c r="EU1439" s="25"/>
      <c r="EV1439" s="25"/>
      <c r="EW1439" s="25"/>
      <c r="EX1439" s="25"/>
      <c r="EY1439" s="25"/>
      <c r="EZ1439" s="25"/>
      <c r="FA1439" s="25"/>
      <c r="FB1439" s="25"/>
      <c r="FC1439" s="25"/>
      <c r="FD1439" s="25"/>
      <c r="FE1439" s="25"/>
    </row>
    <row r="1440" spans="1:161" x14ac:dyDescent="0.2">
      <c r="A1440" s="25"/>
      <c r="B1440" s="25"/>
      <c r="C1440" s="25"/>
      <c r="D1440" s="88"/>
      <c r="E1440" s="88"/>
      <c r="F1440" s="88"/>
      <c r="G1440" s="88"/>
      <c r="H1440" s="88"/>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c r="DE1440" s="25"/>
      <c r="DF1440" s="25"/>
      <c r="DG1440" s="25"/>
      <c r="DH1440" s="25"/>
      <c r="DI1440" s="25"/>
      <c r="DJ1440" s="25"/>
      <c r="DK1440" s="25"/>
      <c r="DL1440" s="25"/>
      <c r="DM1440" s="25"/>
      <c r="DN1440" s="25"/>
      <c r="DO1440" s="25"/>
      <c r="DP1440" s="25"/>
      <c r="DQ1440" s="25"/>
      <c r="DR1440" s="25"/>
      <c r="DS1440" s="25"/>
      <c r="DT1440" s="25"/>
      <c r="DU1440" s="25"/>
      <c r="DV1440" s="25"/>
      <c r="DW1440" s="25"/>
      <c r="DX1440" s="25"/>
      <c r="DY1440" s="25"/>
      <c r="DZ1440" s="25"/>
      <c r="EA1440" s="25"/>
      <c r="EB1440" s="25"/>
      <c r="EC1440" s="25"/>
      <c r="ED1440" s="25"/>
      <c r="EE1440" s="25"/>
      <c r="EF1440" s="25"/>
      <c r="EG1440" s="25"/>
      <c r="EH1440" s="25"/>
      <c r="EI1440" s="25"/>
      <c r="EJ1440" s="25"/>
      <c r="EK1440" s="25"/>
      <c r="EL1440" s="25"/>
      <c r="EM1440" s="25"/>
      <c r="EN1440" s="25"/>
      <c r="EO1440" s="25"/>
      <c r="EP1440" s="25"/>
      <c r="EQ1440" s="25"/>
      <c r="ER1440" s="25"/>
      <c r="ES1440" s="25"/>
      <c r="ET1440" s="25"/>
      <c r="EU1440" s="25"/>
      <c r="EV1440" s="25"/>
      <c r="EW1440" s="25"/>
      <c r="EX1440" s="25"/>
      <c r="EY1440" s="25"/>
      <c r="EZ1440" s="25"/>
      <c r="FA1440" s="25"/>
      <c r="FB1440" s="25"/>
      <c r="FC1440" s="25"/>
      <c r="FD1440" s="25"/>
      <c r="FE1440" s="25"/>
    </row>
    <row r="1441" spans="1:161" x14ac:dyDescent="0.2">
      <c r="A1441" s="25"/>
      <c r="B1441" s="25"/>
      <c r="C1441" s="25"/>
      <c r="D1441" s="88"/>
      <c r="E1441" s="88"/>
      <c r="F1441" s="88"/>
      <c r="G1441" s="88"/>
      <c r="H1441" s="88"/>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c r="DE1441" s="25"/>
      <c r="DF1441" s="25"/>
      <c r="DG1441" s="25"/>
      <c r="DH1441" s="25"/>
      <c r="DI1441" s="25"/>
      <c r="DJ1441" s="25"/>
      <c r="DK1441" s="25"/>
      <c r="DL1441" s="25"/>
      <c r="DM1441" s="25"/>
      <c r="DN1441" s="25"/>
      <c r="DO1441" s="25"/>
      <c r="DP1441" s="25"/>
      <c r="DQ1441" s="25"/>
      <c r="DR1441" s="25"/>
      <c r="DS1441" s="25"/>
      <c r="DT1441" s="25"/>
      <c r="DU1441" s="25"/>
      <c r="DV1441" s="25"/>
      <c r="DW1441" s="25"/>
      <c r="DX1441" s="25"/>
      <c r="DY1441" s="25"/>
      <c r="DZ1441" s="25"/>
      <c r="EA1441" s="25"/>
      <c r="EB1441" s="25"/>
      <c r="EC1441" s="25"/>
      <c r="ED1441" s="25"/>
      <c r="EE1441" s="25"/>
      <c r="EF1441" s="25"/>
      <c r="EG1441" s="25"/>
      <c r="EH1441" s="25"/>
      <c r="EI1441" s="25"/>
      <c r="EJ1441" s="25"/>
      <c r="EK1441" s="25"/>
      <c r="EL1441" s="25"/>
      <c r="EM1441" s="25"/>
      <c r="EN1441" s="25"/>
      <c r="EO1441" s="25"/>
      <c r="EP1441" s="25"/>
      <c r="EQ1441" s="25"/>
      <c r="ER1441" s="25"/>
      <c r="ES1441" s="25"/>
      <c r="ET1441" s="25"/>
      <c r="EU1441" s="25"/>
      <c r="EV1441" s="25"/>
      <c r="EW1441" s="25"/>
      <c r="EX1441" s="25"/>
      <c r="EY1441" s="25"/>
      <c r="EZ1441" s="25"/>
      <c r="FA1441" s="25"/>
      <c r="FB1441" s="25"/>
      <c r="FC1441" s="25"/>
      <c r="FD1441" s="25"/>
      <c r="FE1441" s="25"/>
    </row>
    <row r="1442" spans="1:161" x14ac:dyDescent="0.2">
      <c r="A1442" s="25"/>
      <c r="B1442" s="25"/>
      <c r="C1442" s="25"/>
      <c r="D1442" s="88"/>
      <c r="E1442" s="88"/>
      <c r="F1442" s="88"/>
      <c r="G1442" s="88"/>
      <c r="H1442" s="88"/>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c r="DE1442" s="25"/>
      <c r="DF1442" s="25"/>
      <c r="DG1442" s="25"/>
      <c r="DH1442" s="25"/>
      <c r="DI1442" s="25"/>
      <c r="DJ1442" s="25"/>
      <c r="DK1442" s="25"/>
      <c r="DL1442" s="25"/>
      <c r="DM1442" s="25"/>
      <c r="DN1442" s="25"/>
      <c r="DO1442" s="25"/>
      <c r="DP1442" s="25"/>
      <c r="DQ1442" s="25"/>
      <c r="DR1442" s="25"/>
      <c r="DS1442" s="25"/>
      <c r="DT1442" s="25"/>
      <c r="DU1442" s="25"/>
      <c r="DV1442" s="25"/>
      <c r="DW1442" s="25"/>
      <c r="DX1442" s="25"/>
      <c r="DY1442" s="25"/>
      <c r="DZ1442" s="25"/>
      <c r="EA1442" s="25"/>
      <c r="EB1442" s="25"/>
      <c r="EC1442" s="25"/>
      <c r="ED1442" s="25"/>
      <c r="EE1442" s="25"/>
      <c r="EF1442" s="25"/>
      <c r="EG1442" s="25"/>
      <c r="EH1442" s="25"/>
      <c r="EI1442" s="25"/>
      <c r="EJ1442" s="25"/>
      <c r="EK1442" s="25"/>
      <c r="EL1442" s="25"/>
      <c r="EM1442" s="25"/>
      <c r="EN1442" s="25"/>
      <c r="EO1442" s="25"/>
      <c r="EP1442" s="25"/>
      <c r="EQ1442" s="25"/>
      <c r="ER1442" s="25"/>
      <c r="ES1442" s="25"/>
      <c r="ET1442" s="25"/>
      <c r="EU1442" s="25"/>
      <c r="EV1442" s="25"/>
      <c r="EW1442" s="25"/>
      <c r="EX1442" s="25"/>
      <c r="EY1442" s="25"/>
      <c r="EZ1442" s="25"/>
      <c r="FA1442" s="25"/>
      <c r="FB1442" s="25"/>
      <c r="FC1442" s="25"/>
      <c r="FD1442" s="25"/>
      <c r="FE1442" s="25"/>
    </row>
    <row r="1443" spans="1:161" x14ac:dyDescent="0.2">
      <c r="A1443" s="25"/>
      <c r="B1443" s="25"/>
      <c r="C1443" s="25"/>
      <c r="D1443" s="88"/>
      <c r="E1443" s="88"/>
      <c r="F1443" s="88"/>
      <c r="G1443" s="88"/>
      <c r="H1443" s="88"/>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c r="DE1443" s="25"/>
      <c r="DF1443" s="25"/>
      <c r="DG1443" s="25"/>
      <c r="DH1443" s="25"/>
      <c r="DI1443" s="25"/>
      <c r="DJ1443" s="25"/>
      <c r="DK1443" s="25"/>
      <c r="DL1443" s="25"/>
      <c r="DM1443" s="25"/>
      <c r="DN1443" s="25"/>
      <c r="DO1443" s="25"/>
      <c r="DP1443" s="25"/>
      <c r="DQ1443" s="25"/>
      <c r="DR1443" s="25"/>
      <c r="DS1443" s="25"/>
      <c r="DT1443" s="25"/>
      <c r="DU1443" s="25"/>
      <c r="DV1443" s="25"/>
      <c r="DW1443" s="25"/>
      <c r="DX1443" s="25"/>
      <c r="DY1443" s="25"/>
      <c r="DZ1443" s="25"/>
      <c r="EA1443" s="25"/>
      <c r="EB1443" s="25"/>
      <c r="EC1443" s="25"/>
      <c r="ED1443" s="25"/>
      <c r="EE1443" s="25"/>
      <c r="EF1443" s="25"/>
      <c r="EG1443" s="25"/>
      <c r="EH1443" s="25"/>
      <c r="EI1443" s="25"/>
      <c r="EJ1443" s="25"/>
      <c r="EK1443" s="25"/>
      <c r="EL1443" s="25"/>
      <c r="EM1443" s="25"/>
      <c r="EN1443" s="25"/>
      <c r="EO1443" s="25"/>
      <c r="EP1443" s="25"/>
      <c r="EQ1443" s="25"/>
      <c r="ER1443" s="25"/>
      <c r="ES1443" s="25"/>
      <c r="ET1443" s="25"/>
      <c r="EU1443" s="25"/>
      <c r="EV1443" s="25"/>
      <c r="EW1443" s="25"/>
      <c r="EX1443" s="25"/>
      <c r="EY1443" s="25"/>
      <c r="EZ1443" s="25"/>
      <c r="FA1443" s="25"/>
      <c r="FB1443" s="25"/>
      <c r="FC1443" s="25"/>
      <c r="FD1443" s="25"/>
      <c r="FE1443" s="25"/>
    </row>
    <row r="1444" spans="1:161" x14ac:dyDescent="0.2">
      <c r="A1444" s="25"/>
      <c r="B1444" s="25"/>
      <c r="C1444" s="25"/>
      <c r="D1444" s="88"/>
      <c r="E1444" s="88"/>
      <c r="F1444" s="88"/>
      <c r="G1444" s="88"/>
      <c r="H1444" s="88"/>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c r="DE1444" s="25"/>
      <c r="DF1444" s="25"/>
      <c r="DG1444" s="25"/>
      <c r="DH1444" s="25"/>
      <c r="DI1444" s="25"/>
      <c r="DJ1444" s="25"/>
      <c r="DK1444" s="25"/>
      <c r="DL1444" s="25"/>
      <c r="DM1444" s="25"/>
      <c r="DN1444" s="25"/>
      <c r="DO1444" s="25"/>
      <c r="DP1444" s="25"/>
      <c r="DQ1444" s="25"/>
      <c r="DR1444" s="25"/>
      <c r="DS1444" s="25"/>
      <c r="DT1444" s="25"/>
      <c r="DU1444" s="25"/>
      <c r="DV1444" s="25"/>
      <c r="DW1444" s="25"/>
      <c r="DX1444" s="25"/>
      <c r="DY1444" s="25"/>
      <c r="DZ1444" s="25"/>
      <c r="EA1444" s="25"/>
      <c r="EB1444" s="25"/>
      <c r="EC1444" s="25"/>
      <c r="ED1444" s="25"/>
      <c r="EE1444" s="25"/>
      <c r="EF1444" s="25"/>
      <c r="EG1444" s="25"/>
      <c r="EH1444" s="25"/>
      <c r="EI1444" s="25"/>
      <c r="EJ1444" s="25"/>
      <c r="EK1444" s="25"/>
      <c r="EL1444" s="25"/>
      <c r="EM1444" s="25"/>
      <c r="EN1444" s="25"/>
      <c r="EO1444" s="25"/>
      <c r="EP1444" s="25"/>
      <c r="EQ1444" s="25"/>
      <c r="ER1444" s="25"/>
      <c r="ES1444" s="25"/>
      <c r="ET1444" s="25"/>
      <c r="EU1444" s="25"/>
      <c r="EV1444" s="25"/>
      <c r="EW1444" s="25"/>
      <c r="EX1444" s="25"/>
      <c r="EY1444" s="25"/>
      <c r="EZ1444" s="25"/>
      <c r="FA1444" s="25"/>
      <c r="FB1444" s="25"/>
      <c r="FC1444" s="25"/>
      <c r="FD1444" s="25"/>
      <c r="FE1444" s="25"/>
    </row>
    <row r="1445" spans="1:161" x14ac:dyDescent="0.2">
      <c r="A1445" s="25"/>
      <c r="B1445" s="25"/>
      <c r="C1445" s="25"/>
      <c r="D1445" s="88"/>
      <c r="E1445" s="88"/>
      <c r="F1445" s="88"/>
      <c r="G1445" s="88"/>
      <c r="H1445" s="88"/>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c r="DE1445" s="25"/>
      <c r="DF1445" s="25"/>
      <c r="DG1445" s="25"/>
      <c r="DH1445" s="25"/>
      <c r="DI1445" s="25"/>
      <c r="DJ1445" s="25"/>
      <c r="DK1445" s="25"/>
      <c r="DL1445" s="25"/>
      <c r="DM1445" s="25"/>
      <c r="DN1445" s="25"/>
      <c r="DO1445" s="25"/>
      <c r="DP1445" s="25"/>
      <c r="DQ1445" s="25"/>
      <c r="DR1445" s="25"/>
      <c r="DS1445" s="25"/>
      <c r="DT1445" s="25"/>
      <c r="DU1445" s="25"/>
      <c r="DV1445" s="25"/>
      <c r="DW1445" s="25"/>
      <c r="DX1445" s="25"/>
      <c r="DY1445" s="25"/>
      <c r="DZ1445" s="25"/>
      <c r="EA1445" s="25"/>
      <c r="EB1445" s="25"/>
      <c r="EC1445" s="25"/>
      <c r="ED1445" s="25"/>
      <c r="EE1445" s="25"/>
      <c r="EF1445" s="25"/>
      <c r="EG1445" s="25"/>
      <c r="EH1445" s="25"/>
      <c r="EI1445" s="25"/>
      <c r="EJ1445" s="25"/>
      <c r="EK1445" s="25"/>
      <c r="EL1445" s="25"/>
      <c r="EM1445" s="25"/>
      <c r="EN1445" s="25"/>
      <c r="EO1445" s="25"/>
      <c r="EP1445" s="25"/>
      <c r="EQ1445" s="25"/>
      <c r="ER1445" s="25"/>
      <c r="ES1445" s="25"/>
      <c r="ET1445" s="25"/>
      <c r="EU1445" s="25"/>
      <c r="EV1445" s="25"/>
      <c r="EW1445" s="25"/>
      <c r="EX1445" s="25"/>
      <c r="EY1445" s="25"/>
      <c r="EZ1445" s="25"/>
      <c r="FA1445" s="25"/>
      <c r="FB1445" s="25"/>
      <c r="FC1445" s="25"/>
      <c r="FD1445" s="25"/>
      <c r="FE1445" s="25"/>
    </row>
    <row r="1446" spans="1:161" x14ac:dyDescent="0.2">
      <c r="A1446" s="25"/>
      <c r="B1446" s="25"/>
      <c r="C1446" s="25"/>
      <c r="D1446" s="88"/>
      <c r="E1446" s="88"/>
      <c r="F1446" s="88"/>
      <c r="G1446" s="88"/>
      <c r="H1446" s="88"/>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row>
    <row r="1447" spans="1:161" x14ac:dyDescent="0.2">
      <c r="A1447" s="25"/>
      <c r="B1447" s="25"/>
      <c r="C1447" s="25"/>
      <c r="D1447" s="88"/>
      <c r="E1447" s="88"/>
      <c r="F1447" s="88"/>
      <c r="G1447" s="88"/>
      <c r="H1447" s="88"/>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c r="DE1447" s="25"/>
      <c r="DF1447" s="25"/>
      <c r="DG1447" s="25"/>
      <c r="DH1447" s="25"/>
      <c r="DI1447" s="25"/>
      <c r="DJ1447" s="25"/>
      <c r="DK1447" s="25"/>
      <c r="DL1447" s="25"/>
      <c r="DM1447" s="25"/>
      <c r="DN1447" s="25"/>
      <c r="DO1447" s="25"/>
      <c r="DP1447" s="25"/>
      <c r="DQ1447" s="25"/>
      <c r="DR1447" s="25"/>
      <c r="DS1447" s="25"/>
      <c r="DT1447" s="25"/>
      <c r="DU1447" s="25"/>
      <c r="DV1447" s="25"/>
      <c r="DW1447" s="25"/>
      <c r="DX1447" s="25"/>
      <c r="DY1447" s="25"/>
      <c r="DZ1447" s="25"/>
      <c r="EA1447" s="25"/>
      <c r="EB1447" s="25"/>
      <c r="EC1447" s="25"/>
      <c r="ED1447" s="25"/>
      <c r="EE1447" s="25"/>
      <c r="EF1447" s="25"/>
      <c r="EG1447" s="25"/>
      <c r="EH1447" s="25"/>
      <c r="EI1447" s="25"/>
      <c r="EJ1447" s="25"/>
      <c r="EK1447" s="25"/>
      <c r="EL1447" s="25"/>
      <c r="EM1447" s="25"/>
      <c r="EN1447" s="25"/>
      <c r="EO1447" s="25"/>
      <c r="EP1447" s="25"/>
      <c r="EQ1447" s="25"/>
      <c r="ER1447" s="25"/>
      <c r="ES1447" s="25"/>
      <c r="ET1447" s="25"/>
      <c r="EU1447" s="25"/>
      <c r="EV1447" s="25"/>
      <c r="EW1447" s="25"/>
      <c r="EX1447" s="25"/>
      <c r="EY1447" s="25"/>
      <c r="EZ1447" s="25"/>
      <c r="FA1447" s="25"/>
      <c r="FB1447" s="25"/>
      <c r="FC1447" s="25"/>
      <c r="FD1447" s="25"/>
      <c r="FE1447" s="25"/>
    </row>
    <row r="1448" spans="1:161" x14ac:dyDescent="0.2">
      <c r="A1448" s="25"/>
      <c r="B1448" s="25"/>
      <c r="C1448" s="25"/>
      <c r="D1448" s="88"/>
      <c r="E1448" s="88"/>
      <c r="F1448" s="88"/>
      <c r="G1448" s="88"/>
      <c r="H1448" s="88"/>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c r="DE1448" s="25"/>
      <c r="DF1448" s="25"/>
      <c r="DG1448" s="25"/>
      <c r="DH1448" s="25"/>
      <c r="DI1448" s="25"/>
      <c r="DJ1448" s="25"/>
      <c r="DK1448" s="25"/>
      <c r="DL1448" s="25"/>
      <c r="DM1448" s="25"/>
      <c r="DN1448" s="25"/>
      <c r="DO1448" s="25"/>
      <c r="DP1448" s="25"/>
      <c r="DQ1448" s="25"/>
      <c r="DR1448" s="25"/>
      <c r="DS1448" s="25"/>
      <c r="DT1448" s="25"/>
      <c r="DU1448" s="25"/>
      <c r="DV1448" s="25"/>
      <c r="DW1448" s="25"/>
      <c r="DX1448" s="25"/>
      <c r="DY1448" s="25"/>
      <c r="DZ1448" s="25"/>
      <c r="EA1448" s="25"/>
      <c r="EB1448" s="25"/>
      <c r="EC1448" s="25"/>
      <c r="ED1448" s="25"/>
      <c r="EE1448" s="25"/>
      <c r="EF1448" s="25"/>
      <c r="EG1448" s="25"/>
      <c r="EH1448" s="25"/>
      <c r="EI1448" s="25"/>
      <c r="EJ1448" s="25"/>
      <c r="EK1448" s="25"/>
      <c r="EL1448" s="25"/>
      <c r="EM1448" s="25"/>
      <c r="EN1448" s="25"/>
      <c r="EO1448" s="25"/>
      <c r="EP1448" s="25"/>
      <c r="EQ1448" s="25"/>
      <c r="ER1448" s="25"/>
      <c r="ES1448" s="25"/>
      <c r="ET1448" s="25"/>
      <c r="EU1448" s="25"/>
      <c r="EV1448" s="25"/>
      <c r="EW1448" s="25"/>
      <c r="EX1448" s="25"/>
      <c r="EY1448" s="25"/>
      <c r="EZ1448" s="25"/>
      <c r="FA1448" s="25"/>
      <c r="FB1448" s="25"/>
      <c r="FC1448" s="25"/>
      <c r="FD1448" s="25"/>
      <c r="FE1448" s="25"/>
    </row>
    <row r="1449" spans="1:161" x14ac:dyDescent="0.2">
      <c r="A1449" s="25"/>
      <c r="B1449" s="25"/>
      <c r="C1449" s="25"/>
      <c r="D1449" s="88"/>
      <c r="E1449" s="88"/>
      <c r="F1449" s="88"/>
      <c r="G1449" s="88"/>
      <c r="H1449" s="88"/>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c r="DE1449" s="25"/>
      <c r="DF1449" s="25"/>
      <c r="DG1449" s="25"/>
      <c r="DH1449" s="25"/>
      <c r="DI1449" s="25"/>
      <c r="DJ1449" s="25"/>
      <c r="DK1449" s="25"/>
      <c r="DL1449" s="25"/>
      <c r="DM1449" s="25"/>
      <c r="DN1449" s="25"/>
      <c r="DO1449" s="25"/>
      <c r="DP1449" s="25"/>
      <c r="DQ1449" s="25"/>
      <c r="DR1449" s="25"/>
      <c r="DS1449" s="25"/>
      <c r="DT1449" s="25"/>
      <c r="DU1449" s="25"/>
      <c r="DV1449" s="25"/>
      <c r="DW1449" s="25"/>
      <c r="DX1449" s="25"/>
      <c r="DY1449" s="25"/>
      <c r="DZ1449" s="25"/>
      <c r="EA1449" s="25"/>
      <c r="EB1449" s="25"/>
      <c r="EC1449" s="25"/>
      <c r="ED1449" s="25"/>
      <c r="EE1449" s="25"/>
      <c r="EF1449" s="25"/>
      <c r="EG1449" s="25"/>
      <c r="EH1449" s="25"/>
      <c r="EI1449" s="25"/>
      <c r="EJ1449" s="25"/>
      <c r="EK1449" s="25"/>
      <c r="EL1449" s="25"/>
      <c r="EM1449" s="25"/>
      <c r="EN1449" s="25"/>
      <c r="EO1449" s="25"/>
      <c r="EP1449" s="25"/>
      <c r="EQ1449" s="25"/>
      <c r="ER1449" s="25"/>
      <c r="ES1449" s="25"/>
      <c r="ET1449" s="25"/>
      <c r="EU1449" s="25"/>
      <c r="EV1449" s="25"/>
      <c r="EW1449" s="25"/>
      <c r="EX1449" s="25"/>
      <c r="EY1449" s="25"/>
      <c r="EZ1449" s="25"/>
      <c r="FA1449" s="25"/>
      <c r="FB1449" s="25"/>
      <c r="FC1449" s="25"/>
      <c r="FD1449" s="25"/>
      <c r="FE1449" s="25"/>
    </row>
    <row r="1450" spans="1:161" x14ac:dyDescent="0.2">
      <c r="A1450" s="25"/>
      <c r="B1450" s="25"/>
      <c r="C1450" s="25"/>
      <c r="D1450" s="88"/>
      <c r="E1450" s="88"/>
      <c r="F1450" s="88"/>
      <c r="G1450" s="88"/>
      <c r="H1450" s="88"/>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c r="DE1450" s="25"/>
      <c r="DF1450" s="25"/>
      <c r="DG1450" s="25"/>
      <c r="DH1450" s="25"/>
      <c r="DI1450" s="25"/>
      <c r="DJ1450" s="25"/>
      <c r="DK1450" s="25"/>
      <c r="DL1450" s="25"/>
      <c r="DM1450" s="25"/>
      <c r="DN1450" s="25"/>
      <c r="DO1450" s="25"/>
      <c r="DP1450" s="25"/>
      <c r="DQ1450" s="25"/>
      <c r="DR1450" s="25"/>
      <c r="DS1450" s="25"/>
      <c r="DT1450" s="25"/>
      <c r="DU1450" s="25"/>
      <c r="DV1450" s="25"/>
      <c r="DW1450" s="25"/>
      <c r="DX1450" s="25"/>
      <c r="DY1450" s="25"/>
      <c r="DZ1450" s="25"/>
      <c r="EA1450" s="25"/>
      <c r="EB1450" s="25"/>
      <c r="EC1450" s="25"/>
      <c r="ED1450" s="25"/>
      <c r="EE1450" s="25"/>
      <c r="EF1450" s="25"/>
      <c r="EG1450" s="25"/>
      <c r="EH1450" s="25"/>
      <c r="EI1450" s="25"/>
      <c r="EJ1450" s="25"/>
      <c r="EK1450" s="25"/>
      <c r="EL1450" s="25"/>
      <c r="EM1450" s="25"/>
      <c r="EN1450" s="25"/>
      <c r="EO1450" s="25"/>
      <c r="EP1450" s="25"/>
      <c r="EQ1450" s="25"/>
      <c r="ER1450" s="25"/>
      <c r="ES1450" s="25"/>
      <c r="ET1450" s="25"/>
      <c r="EU1450" s="25"/>
      <c r="EV1450" s="25"/>
      <c r="EW1450" s="25"/>
      <c r="EX1450" s="25"/>
      <c r="EY1450" s="25"/>
      <c r="EZ1450" s="25"/>
      <c r="FA1450" s="25"/>
      <c r="FB1450" s="25"/>
      <c r="FC1450" s="25"/>
      <c r="FD1450" s="25"/>
      <c r="FE1450" s="25"/>
    </row>
    <row r="1451" spans="1:161" x14ac:dyDescent="0.2">
      <c r="A1451" s="25"/>
      <c r="B1451" s="25"/>
      <c r="C1451" s="25"/>
      <c r="D1451" s="88"/>
      <c r="E1451" s="88"/>
      <c r="F1451" s="88"/>
      <c r="G1451" s="88"/>
      <c r="H1451" s="88"/>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c r="CW1451" s="25"/>
      <c r="CX1451" s="25"/>
      <c r="CY1451" s="25"/>
      <c r="CZ1451" s="25"/>
      <c r="DA1451" s="25"/>
      <c r="DB1451" s="25"/>
      <c r="DC1451" s="25"/>
      <c r="DD1451" s="25"/>
      <c r="DE1451" s="25"/>
      <c r="DF1451" s="25"/>
      <c r="DG1451" s="25"/>
      <c r="DH1451" s="25"/>
      <c r="DI1451" s="25"/>
      <c r="DJ1451" s="25"/>
      <c r="DK1451" s="25"/>
      <c r="DL1451" s="25"/>
      <c r="DM1451" s="25"/>
      <c r="DN1451" s="25"/>
      <c r="DO1451" s="25"/>
      <c r="DP1451" s="25"/>
      <c r="DQ1451" s="25"/>
      <c r="DR1451" s="25"/>
      <c r="DS1451" s="25"/>
      <c r="DT1451" s="25"/>
      <c r="DU1451" s="25"/>
      <c r="DV1451" s="25"/>
      <c r="DW1451" s="25"/>
      <c r="DX1451" s="25"/>
      <c r="DY1451" s="25"/>
      <c r="DZ1451" s="25"/>
      <c r="EA1451" s="25"/>
      <c r="EB1451" s="25"/>
      <c r="EC1451" s="25"/>
      <c r="ED1451" s="25"/>
      <c r="EE1451" s="25"/>
      <c r="EF1451" s="25"/>
      <c r="EG1451" s="25"/>
      <c r="EH1451" s="25"/>
      <c r="EI1451" s="25"/>
      <c r="EJ1451" s="25"/>
      <c r="EK1451" s="25"/>
      <c r="EL1451" s="25"/>
      <c r="EM1451" s="25"/>
      <c r="EN1451" s="25"/>
      <c r="EO1451" s="25"/>
      <c r="EP1451" s="25"/>
      <c r="EQ1451" s="25"/>
      <c r="ER1451" s="25"/>
      <c r="ES1451" s="25"/>
      <c r="ET1451" s="25"/>
      <c r="EU1451" s="25"/>
      <c r="EV1451" s="25"/>
      <c r="EW1451" s="25"/>
      <c r="EX1451" s="25"/>
      <c r="EY1451" s="25"/>
      <c r="EZ1451" s="25"/>
      <c r="FA1451" s="25"/>
      <c r="FB1451" s="25"/>
      <c r="FC1451" s="25"/>
      <c r="FD1451" s="25"/>
      <c r="FE1451" s="25"/>
    </row>
    <row r="1452" spans="1:161" x14ac:dyDescent="0.2">
      <c r="A1452" s="25"/>
      <c r="B1452" s="25"/>
      <c r="C1452" s="25"/>
      <c r="D1452" s="88"/>
      <c r="E1452" s="88"/>
      <c r="F1452" s="88"/>
      <c r="G1452" s="88"/>
      <c r="H1452" s="88"/>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c r="DE1452" s="25"/>
      <c r="DF1452" s="25"/>
      <c r="DG1452" s="25"/>
      <c r="DH1452" s="25"/>
      <c r="DI1452" s="25"/>
      <c r="DJ1452" s="25"/>
      <c r="DK1452" s="25"/>
      <c r="DL1452" s="25"/>
      <c r="DM1452" s="25"/>
      <c r="DN1452" s="25"/>
      <c r="DO1452" s="25"/>
      <c r="DP1452" s="25"/>
      <c r="DQ1452" s="25"/>
      <c r="DR1452" s="25"/>
      <c r="DS1452" s="25"/>
      <c r="DT1452" s="25"/>
      <c r="DU1452" s="25"/>
      <c r="DV1452" s="25"/>
      <c r="DW1452" s="25"/>
      <c r="DX1452" s="25"/>
      <c r="DY1452" s="25"/>
      <c r="DZ1452" s="25"/>
      <c r="EA1452" s="25"/>
      <c r="EB1452" s="25"/>
      <c r="EC1452" s="25"/>
      <c r="ED1452" s="25"/>
      <c r="EE1452" s="25"/>
      <c r="EF1452" s="25"/>
      <c r="EG1452" s="25"/>
      <c r="EH1452" s="25"/>
      <c r="EI1452" s="25"/>
      <c r="EJ1452" s="25"/>
      <c r="EK1452" s="25"/>
      <c r="EL1452" s="25"/>
      <c r="EM1452" s="25"/>
      <c r="EN1452" s="25"/>
      <c r="EO1452" s="25"/>
      <c r="EP1452" s="25"/>
      <c r="EQ1452" s="25"/>
      <c r="ER1452" s="25"/>
      <c r="ES1452" s="25"/>
      <c r="ET1452" s="25"/>
      <c r="EU1452" s="25"/>
      <c r="EV1452" s="25"/>
      <c r="EW1452" s="25"/>
      <c r="EX1452" s="25"/>
      <c r="EY1452" s="25"/>
      <c r="EZ1452" s="25"/>
      <c r="FA1452" s="25"/>
      <c r="FB1452" s="25"/>
      <c r="FC1452" s="25"/>
      <c r="FD1452" s="25"/>
      <c r="FE1452" s="25"/>
    </row>
    <row r="1453" spans="1:161" x14ac:dyDescent="0.2">
      <c r="A1453" s="25"/>
      <c r="B1453" s="25"/>
      <c r="C1453" s="25"/>
      <c r="D1453" s="88"/>
      <c r="E1453" s="88"/>
      <c r="F1453" s="88"/>
      <c r="G1453" s="88"/>
      <c r="H1453" s="88"/>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c r="DE1453" s="25"/>
      <c r="DF1453" s="25"/>
      <c r="DG1453" s="25"/>
      <c r="DH1453" s="25"/>
      <c r="DI1453" s="25"/>
      <c r="DJ1453" s="25"/>
      <c r="DK1453" s="25"/>
      <c r="DL1453" s="25"/>
      <c r="DM1453" s="25"/>
      <c r="DN1453" s="25"/>
      <c r="DO1453" s="25"/>
      <c r="DP1453" s="25"/>
      <c r="DQ1453" s="25"/>
      <c r="DR1453" s="25"/>
      <c r="DS1453" s="25"/>
      <c r="DT1453" s="25"/>
      <c r="DU1453" s="25"/>
      <c r="DV1453" s="25"/>
      <c r="DW1453" s="25"/>
      <c r="DX1453" s="25"/>
      <c r="DY1453" s="25"/>
      <c r="DZ1453" s="25"/>
      <c r="EA1453" s="25"/>
      <c r="EB1453" s="25"/>
      <c r="EC1453" s="25"/>
      <c r="ED1453" s="25"/>
      <c r="EE1453" s="25"/>
      <c r="EF1453" s="25"/>
      <c r="EG1453" s="25"/>
      <c r="EH1453" s="25"/>
      <c r="EI1453" s="25"/>
      <c r="EJ1453" s="25"/>
      <c r="EK1453" s="25"/>
      <c r="EL1453" s="25"/>
      <c r="EM1453" s="25"/>
      <c r="EN1453" s="25"/>
      <c r="EO1453" s="25"/>
      <c r="EP1453" s="25"/>
      <c r="EQ1453" s="25"/>
      <c r="ER1453" s="25"/>
      <c r="ES1453" s="25"/>
      <c r="ET1453" s="25"/>
      <c r="EU1453" s="25"/>
      <c r="EV1453" s="25"/>
      <c r="EW1453" s="25"/>
      <c r="EX1453" s="25"/>
      <c r="EY1453" s="25"/>
      <c r="EZ1453" s="25"/>
      <c r="FA1453" s="25"/>
      <c r="FB1453" s="25"/>
      <c r="FC1453" s="25"/>
      <c r="FD1453" s="25"/>
      <c r="FE1453" s="25"/>
    </row>
    <row r="1454" spans="1:161" x14ac:dyDescent="0.2">
      <c r="A1454" s="25"/>
      <c r="B1454" s="25"/>
      <c r="C1454" s="25"/>
      <c r="D1454" s="88"/>
      <c r="E1454" s="88"/>
      <c r="F1454" s="88"/>
      <c r="G1454" s="88"/>
      <c r="H1454" s="88"/>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row>
    <row r="1455" spans="1:161" x14ac:dyDescent="0.2">
      <c r="A1455" s="25"/>
      <c r="B1455" s="25"/>
      <c r="C1455" s="25"/>
      <c r="D1455" s="88"/>
      <c r="E1455" s="88"/>
      <c r="F1455" s="88"/>
      <c r="G1455" s="88"/>
      <c r="H1455" s="88"/>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c r="DE1455" s="25"/>
      <c r="DF1455" s="25"/>
      <c r="DG1455" s="25"/>
      <c r="DH1455" s="25"/>
      <c r="DI1455" s="25"/>
      <c r="DJ1455" s="25"/>
      <c r="DK1455" s="25"/>
      <c r="DL1455" s="25"/>
      <c r="DM1455" s="25"/>
      <c r="DN1455" s="25"/>
      <c r="DO1455" s="25"/>
      <c r="DP1455" s="25"/>
      <c r="DQ1455" s="25"/>
      <c r="DR1455" s="25"/>
      <c r="DS1455" s="25"/>
      <c r="DT1455" s="25"/>
      <c r="DU1455" s="25"/>
      <c r="DV1455" s="25"/>
      <c r="DW1455" s="25"/>
      <c r="DX1455" s="25"/>
      <c r="DY1455" s="25"/>
      <c r="DZ1455" s="25"/>
      <c r="EA1455" s="25"/>
      <c r="EB1455" s="25"/>
      <c r="EC1455" s="25"/>
      <c r="ED1455" s="25"/>
      <c r="EE1455" s="25"/>
      <c r="EF1455" s="25"/>
      <c r="EG1455" s="25"/>
      <c r="EH1455" s="25"/>
      <c r="EI1455" s="25"/>
      <c r="EJ1455" s="25"/>
      <c r="EK1455" s="25"/>
      <c r="EL1455" s="25"/>
      <c r="EM1455" s="25"/>
      <c r="EN1455" s="25"/>
      <c r="EO1455" s="25"/>
      <c r="EP1455" s="25"/>
      <c r="EQ1455" s="25"/>
      <c r="ER1455" s="25"/>
      <c r="ES1455" s="25"/>
      <c r="ET1455" s="25"/>
      <c r="EU1455" s="25"/>
      <c r="EV1455" s="25"/>
      <c r="EW1455" s="25"/>
      <c r="EX1455" s="25"/>
      <c r="EY1455" s="25"/>
      <c r="EZ1455" s="25"/>
      <c r="FA1455" s="25"/>
      <c r="FB1455" s="25"/>
      <c r="FC1455" s="25"/>
      <c r="FD1455" s="25"/>
      <c r="FE1455" s="25"/>
    </row>
    <row r="1456" spans="1:161" x14ac:dyDescent="0.2">
      <c r="A1456" s="25"/>
      <c r="B1456" s="25"/>
      <c r="C1456" s="25"/>
      <c r="D1456" s="88"/>
      <c r="E1456" s="88"/>
      <c r="F1456" s="88"/>
      <c r="G1456" s="88"/>
      <c r="H1456" s="88"/>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c r="DE1456" s="25"/>
      <c r="DF1456" s="25"/>
      <c r="DG1456" s="25"/>
      <c r="DH1456" s="25"/>
      <c r="DI1456" s="25"/>
      <c r="DJ1456" s="25"/>
      <c r="DK1456" s="25"/>
      <c r="DL1456" s="25"/>
      <c r="DM1456" s="25"/>
      <c r="DN1456" s="25"/>
      <c r="DO1456" s="25"/>
      <c r="DP1456" s="25"/>
      <c r="DQ1456" s="25"/>
      <c r="DR1456" s="25"/>
      <c r="DS1456" s="25"/>
      <c r="DT1456" s="25"/>
      <c r="DU1456" s="25"/>
      <c r="DV1456" s="25"/>
      <c r="DW1456" s="25"/>
      <c r="DX1456" s="25"/>
      <c r="DY1456" s="25"/>
      <c r="DZ1456" s="25"/>
      <c r="EA1456" s="25"/>
      <c r="EB1456" s="25"/>
      <c r="EC1456" s="25"/>
      <c r="ED1456" s="25"/>
      <c r="EE1456" s="25"/>
      <c r="EF1456" s="25"/>
      <c r="EG1456" s="25"/>
      <c r="EH1456" s="25"/>
      <c r="EI1456" s="25"/>
      <c r="EJ1456" s="25"/>
      <c r="EK1456" s="25"/>
      <c r="EL1456" s="25"/>
      <c r="EM1456" s="25"/>
      <c r="EN1456" s="25"/>
      <c r="EO1456" s="25"/>
      <c r="EP1456" s="25"/>
      <c r="EQ1456" s="25"/>
      <c r="ER1456" s="25"/>
      <c r="ES1456" s="25"/>
      <c r="ET1456" s="25"/>
      <c r="EU1456" s="25"/>
      <c r="EV1456" s="25"/>
      <c r="EW1456" s="25"/>
      <c r="EX1456" s="25"/>
      <c r="EY1456" s="25"/>
      <c r="EZ1456" s="25"/>
      <c r="FA1456" s="25"/>
      <c r="FB1456" s="25"/>
      <c r="FC1456" s="25"/>
      <c r="FD1456" s="25"/>
      <c r="FE1456" s="25"/>
    </row>
    <row r="1457" spans="1:161" x14ac:dyDescent="0.2">
      <c r="A1457" s="25"/>
      <c r="B1457" s="25"/>
      <c r="C1457" s="25"/>
      <c r="D1457" s="88"/>
      <c r="E1457" s="88"/>
      <c r="F1457" s="88"/>
      <c r="G1457" s="88"/>
      <c r="H1457" s="88"/>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c r="DE1457" s="25"/>
      <c r="DF1457" s="25"/>
      <c r="DG1457" s="25"/>
      <c r="DH1457" s="25"/>
      <c r="DI1457" s="25"/>
      <c r="DJ1457" s="25"/>
      <c r="DK1457" s="25"/>
      <c r="DL1457" s="25"/>
      <c r="DM1457" s="25"/>
      <c r="DN1457" s="25"/>
      <c r="DO1457" s="25"/>
      <c r="DP1457" s="25"/>
      <c r="DQ1457" s="25"/>
      <c r="DR1457" s="25"/>
      <c r="DS1457" s="25"/>
      <c r="DT1457" s="25"/>
      <c r="DU1457" s="25"/>
      <c r="DV1457" s="25"/>
      <c r="DW1457" s="25"/>
      <c r="DX1457" s="25"/>
      <c r="DY1457" s="25"/>
      <c r="DZ1457" s="25"/>
      <c r="EA1457" s="25"/>
      <c r="EB1457" s="25"/>
      <c r="EC1457" s="25"/>
      <c r="ED1457" s="25"/>
      <c r="EE1457" s="25"/>
      <c r="EF1457" s="25"/>
      <c r="EG1457" s="25"/>
      <c r="EH1457" s="25"/>
      <c r="EI1457" s="25"/>
      <c r="EJ1457" s="25"/>
      <c r="EK1457" s="25"/>
      <c r="EL1457" s="25"/>
      <c r="EM1457" s="25"/>
      <c r="EN1457" s="25"/>
      <c r="EO1457" s="25"/>
      <c r="EP1457" s="25"/>
      <c r="EQ1457" s="25"/>
      <c r="ER1457" s="25"/>
      <c r="ES1457" s="25"/>
      <c r="ET1457" s="25"/>
      <c r="EU1457" s="25"/>
      <c r="EV1457" s="25"/>
      <c r="EW1457" s="25"/>
      <c r="EX1457" s="25"/>
      <c r="EY1457" s="25"/>
      <c r="EZ1457" s="25"/>
      <c r="FA1457" s="25"/>
      <c r="FB1457" s="25"/>
      <c r="FC1457" s="25"/>
      <c r="FD1457" s="25"/>
      <c r="FE1457" s="25"/>
    </row>
    <row r="1458" spans="1:161" x14ac:dyDescent="0.2">
      <c r="A1458" s="25"/>
      <c r="B1458" s="25"/>
      <c r="C1458" s="25"/>
      <c r="D1458" s="88"/>
      <c r="E1458" s="88"/>
      <c r="F1458" s="88"/>
      <c r="G1458" s="88"/>
      <c r="H1458" s="88"/>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c r="DE1458" s="25"/>
      <c r="DF1458" s="25"/>
      <c r="DG1458" s="25"/>
      <c r="DH1458" s="25"/>
      <c r="DI1458" s="25"/>
      <c r="DJ1458" s="25"/>
      <c r="DK1458" s="25"/>
      <c r="DL1458" s="25"/>
      <c r="DM1458" s="25"/>
      <c r="DN1458" s="25"/>
      <c r="DO1458" s="25"/>
      <c r="DP1458" s="25"/>
      <c r="DQ1458" s="25"/>
      <c r="DR1458" s="25"/>
      <c r="DS1458" s="25"/>
      <c r="DT1458" s="25"/>
      <c r="DU1458" s="25"/>
      <c r="DV1458" s="25"/>
      <c r="DW1458" s="25"/>
      <c r="DX1458" s="25"/>
      <c r="DY1458" s="25"/>
      <c r="DZ1458" s="25"/>
      <c r="EA1458" s="25"/>
      <c r="EB1458" s="25"/>
      <c r="EC1458" s="25"/>
      <c r="ED1458" s="25"/>
      <c r="EE1458" s="25"/>
      <c r="EF1458" s="25"/>
      <c r="EG1458" s="25"/>
      <c r="EH1458" s="25"/>
      <c r="EI1458" s="25"/>
      <c r="EJ1458" s="25"/>
      <c r="EK1458" s="25"/>
      <c r="EL1458" s="25"/>
      <c r="EM1458" s="25"/>
      <c r="EN1458" s="25"/>
      <c r="EO1458" s="25"/>
      <c r="EP1458" s="25"/>
      <c r="EQ1458" s="25"/>
      <c r="ER1458" s="25"/>
      <c r="ES1458" s="25"/>
      <c r="ET1458" s="25"/>
      <c r="EU1458" s="25"/>
      <c r="EV1458" s="25"/>
      <c r="EW1458" s="25"/>
      <c r="EX1458" s="25"/>
      <c r="EY1458" s="25"/>
      <c r="EZ1458" s="25"/>
      <c r="FA1458" s="25"/>
      <c r="FB1458" s="25"/>
      <c r="FC1458" s="25"/>
      <c r="FD1458" s="25"/>
      <c r="FE1458" s="25"/>
    </row>
    <row r="1459" spans="1:161" x14ac:dyDescent="0.2">
      <c r="A1459" s="25"/>
      <c r="B1459" s="25"/>
      <c r="C1459" s="25"/>
      <c r="D1459" s="88"/>
      <c r="E1459" s="88"/>
      <c r="F1459" s="88"/>
      <c r="G1459" s="88"/>
      <c r="H1459" s="88"/>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c r="DE1459" s="25"/>
      <c r="DF1459" s="25"/>
      <c r="DG1459" s="25"/>
      <c r="DH1459" s="25"/>
      <c r="DI1459" s="25"/>
      <c r="DJ1459" s="25"/>
      <c r="DK1459" s="25"/>
      <c r="DL1459" s="25"/>
      <c r="DM1459" s="25"/>
      <c r="DN1459" s="25"/>
      <c r="DO1459" s="25"/>
      <c r="DP1459" s="25"/>
      <c r="DQ1459" s="25"/>
      <c r="DR1459" s="25"/>
      <c r="DS1459" s="25"/>
      <c r="DT1459" s="25"/>
      <c r="DU1459" s="25"/>
      <c r="DV1459" s="25"/>
      <c r="DW1459" s="25"/>
      <c r="DX1459" s="25"/>
      <c r="DY1459" s="25"/>
      <c r="DZ1459" s="25"/>
      <c r="EA1459" s="25"/>
      <c r="EB1459" s="25"/>
      <c r="EC1459" s="25"/>
      <c r="ED1459" s="25"/>
      <c r="EE1459" s="25"/>
      <c r="EF1459" s="25"/>
      <c r="EG1459" s="25"/>
      <c r="EH1459" s="25"/>
      <c r="EI1459" s="25"/>
      <c r="EJ1459" s="25"/>
      <c r="EK1459" s="25"/>
      <c r="EL1459" s="25"/>
      <c r="EM1459" s="25"/>
      <c r="EN1459" s="25"/>
      <c r="EO1459" s="25"/>
      <c r="EP1459" s="25"/>
      <c r="EQ1459" s="25"/>
      <c r="ER1459" s="25"/>
      <c r="ES1459" s="25"/>
      <c r="ET1459" s="25"/>
      <c r="EU1459" s="25"/>
      <c r="EV1459" s="25"/>
      <c r="EW1459" s="25"/>
      <c r="EX1459" s="25"/>
      <c r="EY1459" s="25"/>
      <c r="EZ1459" s="25"/>
      <c r="FA1459" s="25"/>
      <c r="FB1459" s="25"/>
      <c r="FC1459" s="25"/>
      <c r="FD1459" s="25"/>
      <c r="FE1459" s="25"/>
    </row>
    <row r="1460" spans="1:161" x14ac:dyDescent="0.2">
      <c r="A1460" s="25"/>
      <c r="B1460" s="25"/>
      <c r="C1460" s="25"/>
      <c r="D1460" s="88"/>
      <c r="E1460" s="88"/>
      <c r="F1460" s="88"/>
      <c r="G1460" s="88"/>
      <c r="H1460" s="88"/>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c r="DE1460" s="25"/>
      <c r="DF1460" s="25"/>
      <c r="DG1460" s="25"/>
      <c r="DH1460" s="25"/>
      <c r="DI1460" s="25"/>
      <c r="DJ1460" s="25"/>
      <c r="DK1460" s="25"/>
      <c r="DL1460" s="25"/>
      <c r="DM1460" s="25"/>
      <c r="DN1460" s="25"/>
      <c r="DO1460" s="25"/>
      <c r="DP1460" s="25"/>
      <c r="DQ1460" s="25"/>
      <c r="DR1460" s="25"/>
      <c r="DS1460" s="25"/>
      <c r="DT1460" s="25"/>
      <c r="DU1460" s="25"/>
      <c r="DV1460" s="25"/>
      <c r="DW1460" s="25"/>
      <c r="DX1460" s="25"/>
      <c r="DY1460" s="25"/>
      <c r="DZ1460" s="25"/>
      <c r="EA1460" s="25"/>
      <c r="EB1460" s="25"/>
      <c r="EC1460" s="25"/>
      <c r="ED1460" s="25"/>
      <c r="EE1460" s="25"/>
      <c r="EF1460" s="25"/>
      <c r="EG1460" s="25"/>
      <c r="EH1460" s="25"/>
      <c r="EI1460" s="25"/>
      <c r="EJ1460" s="25"/>
      <c r="EK1460" s="25"/>
      <c r="EL1460" s="25"/>
      <c r="EM1460" s="25"/>
      <c r="EN1460" s="25"/>
      <c r="EO1460" s="25"/>
      <c r="EP1460" s="25"/>
      <c r="EQ1460" s="25"/>
      <c r="ER1460" s="25"/>
      <c r="ES1460" s="25"/>
      <c r="ET1460" s="25"/>
      <c r="EU1460" s="25"/>
      <c r="EV1460" s="25"/>
      <c r="EW1460" s="25"/>
      <c r="EX1460" s="25"/>
      <c r="EY1460" s="25"/>
      <c r="EZ1460" s="25"/>
      <c r="FA1460" s="25"/>
      <c r="FB1460" s="25"/>
      <c r="FC1460" s="25"/>
      <c r="FD1460" s="25"/>
      <c r="FE1460" s="25"/>
    </row>
    <row r="1461" spans="1:161" x14ac:dyDescent="0.2">
      <c r="A1461" s="25"/>
      <c r="B1461" s="25"/>
      <c r="C1461" s="25"/>
      <c r="D1461" s="88"/>
      <c r="E1461" s="88"/>
      <c r="F1461" s="88"/>
      <c r="G1461" s="88"/>
      <c r="H1461" s="88"/>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c r="DE1461" s="25"/>
      <c r="DF1461" s="25"/>
      <c r="DG1461" s="25"/>
      <c r="DH1461" s="25"/>
      <c r="DI1461" s="25"/>
      <c r="DJ1461" s="25"/>
      <c r="DK1461" s="25"/>
      <c r="DL1461" s="25"/>
      <c r="DM1461" s="25"/>
      <c r="DN1461" s="25"/>
      <c r="DO1461" s="25"/>
      <c r="DP1461" s="25"/>
      <c r="DQ1461" s="25"/>
      <c r="DR1461" s="25"/>
      <c r="DS1461" s="25"/>
      <c r="DT1461" s="25"/>
      <c r="DU1461" s="25"/>
      <c r="DV1461" s="25"/>
      <c r="DW1461" s="25"/>
      <c r="DX1461" s="25"/>
      <c r="DY1461" s="25"/>
      <c r="DZ1461" s="25"/>
      <c r="EA1461" s="25"/>
      <c r="EB1461" s="25"/>
      <c r="EC1461" s="25"/>
      <c r="ED1461" s="25"/>
      <c r="EE1461" s="25"/>
      <c r="EF1461" s="25"/>
      <c r="EG1461" s="25"/>
      <c r="EH1461" s="25"/>
      <c r="EI1461" s="25"/>
      <c r="EJ1461" s="25"/>
      <c r="EK1461" s="25"/>
      <c r="EL1461" s="25"/>
      <c r="EM1461" s="25"/>
      <c r="EN1461" s="25"/>
      <c r="EO1461" s="25"/>
      <c r="EP1461" s="25"/>
      <c r="EQ1461" s="25"/>
      <c r="ER1461" s="25"/>
      <c r="ES1461" s="25"/>
      <c r="ET1461" s="25"/>
      <c r="EU1461" s="25"/>
      <c r="EV1461" s="25"/>
      <c r="EW1461" s="25"/>
      <c r="EX1461" s="25"/>
      <c r="EY1461" s="25"/>
      <c r="EZ1461" s="25"/>
      <c r="FA1461" s="25"/>
      <c r="FB1461" s="25"/>
      <c r="FC1461" s="25"/>
      <c r="FD1461" s="25"/>
      <c r="FE1461" s="25"/>
    </row>
    <row r="1462" spans="1:161" x14ac:dyDescent="0.2">
      <c r="A1462" s="25"/>
      <c r="B1462" s="25"/>
      <c r="C1462" s="25"/>
      <c r="D1462" s="88"/>
      <c r="E1462" s="88"/>
      <c r="F1462" s="88"/>
      <c r="G1462" s="88"/>
      <c r="H1462" s="88"/>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row>
    <row r="1463" spans="1:161" x14ac:dyDescent="0.2">
      <c r="A1463" s="25"/>
      <c r="B1463" s="25"/>
      <c r="C1463" s="25"/>
      <c r="D1463" s="88"/>
      <c r="E1463" s="88"/>
      <c r="F1463" s="88"/>
      <c r="G1463" s="88"/>
      <c r="H1463" s="88"/>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c r="DE1463" s="25"/>
      <c r="DF1463" s="25"/>
      <c r="DG1463" s="25"/>
      <c r="DH1463" s="25"/>
      <c r="DI1463" s="25"/>
      <c r="DJ1463" s="25"/>
      <c r="DK1463" s="25"/>
      <c r="DL1463" s="25"/>
      <c r="DM1463" s="25"/>
      <c r="DN1463" s="25"/>
      <c r="DO1463" s="25"/>
      <c r="DP1463" s="25"/>
      <c r="DQ1463" s="25"/>
      <c r="DR1463" s="25"/>
      <c r="DS1463" s="25"/>
      <c r="DT1463" s="25"/>
      <c r="DU1463" s="25"/>
      <c r="DV1463" s="25"/>
      <c r="DW1463" s="25"/>
      <c r="DX1463" s="25"/>
      <c r="DY1463" s="25"/>
      <c r="DZ1463" s="25"/>
      <c r="EA1463" s="25"/>
      <c r="EB1463" s="25"/>
      <c r="EC1463" s="25"/>
      <c r="ED1463" s="25"/>
      <c r="EE1463" s="25"/>
      <c r="EF1463" s="25"/>
      <c r="EG1463" s="25"/>
      <c r="EH1463" s="25"/>
      <c r="EI1463" s="25"/>
      <c r="EJ1463" s="25"/>
      <c r="EK1463" s="25"/>
      <c r="EL1463" s="25"/>
      <c r="EM1463" s="25"/>
      <c r="EN1463" s="25"/>
      <c r="EO1463" s="25"/>
      <c r="EP1463" s="25"/>
      <c r="EQ1463" s="25"/>
      <c r="ER1463" s="25"/>
      <c r="ES1463" s="25"/>
      <c r="ET1463" s="25"/>
      <c r="EU1463" s="25"/>
      <c r="EV1463" s="25"/>
      <c r="EW1463" s="25"/>
      <c r="EX1463" s="25"/>
      <c r="EY1463" s="25"/>
      <c r="EZ1463" s="25"/>
      <c r="FA1463" s="25"/>
      <c r="FB1463" s="25"/>
      <c r="FC1463" s="25"/>
      <c r="FD1463" s="25"/>
      <c r="FE1463" s="25"/>
    </row>
    <row r="1464" spans="1:161" x14ac:dyDescent="0.2">
      <c r="A1464" s="25"/>
      <c r="B1464" s="25"/>
      <c r="C1464" s="25"/>
      <c r="D1464" s="88"/>
      <c r="E1464" s="88"/>
      <c r="F1464" s="88"/>
      <c r="G1464" s="88"/>
      <c r="H1464" s="88"/>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c r="DE1464" s="25"/>
      <c r="DF1464" s="25"/>
      <c r="DG1464" s="25"/>
      <c r="DH1464" s="25"/>
      <c r="DI1464" s="25"/>
      <c r="DJ1464" s="25"/>
      <c r="DK1464" s="25"/>
      <c r="DL1464" s="25"/>
      <c r="DM1464" s="25"/>
      <c r="DN1464" s="25"/>
      <c r="DO1464" s="25"/>
      <c r="DP1464" s="25"/>
      <c r="DQ1464" s="25"/>
      <c r="DR1464" s="25"/>
      <c r="DS1464" s="25"/>
      <c r="DT1464" s="25"/>
      <c r="DU1464" s="25"/>
      <c r="DV1464" s="25"/>
      <c r="DW1464" s="25"/>
      <c r="DX1464" s="25"/>
      <c r="DY1464" s="25"/>
      <c r="DZ1464" s="25"/>
      <c r="EA1464" s="25"/>
      <c r="EB1464" s="25"/>
      <c r="EC1464" s="25"/>
      <c r="ED1464" s="25"/>
      <c r="EE1464" s="25"/>
      <c r="EF1464" s="25"/>
      <c r="EG1464" s="25"/>
      <c r="EH1464" s="25"/>
      <c r="EI1464" s="25"/>
      <c r="EJ1464" s="25"/>
      <c r="EK1464" s="25"/>
      <c r="EL1464" s="25"/>
      <c r="EM1464" s="25"/>
      <c r="EN1464" s="25"/>
      <c r="EO1464" s="25"/>
      <c r="EP1464" s="25"/>
      <c r="EQ1464" s="25"/>
      <c r="ER1464" s="25"/>
      <c r="ES1464" s="25"/>
      <c r="ET1464" s="25"/>
      <c r="EU1464" s="25"/>
      <c r="EV1464" s="25"/>
      <c r="EW1464" s="25"/>
      <c r="EX1464" s="25"/>
      <c r="EY1464" s="25"/>
      <c r="EZ1464" s="25"/>
      <c r="FA1464" s="25"/>
      <c r="FB1464" s="25"/>
      <c r="FC1464" s="25"/>
      <c r="FD1464" s="25"/>
      <c r="FE1464" s="25"/>
    </row>
    <row r="1465" spans="1:161" x14ac:dyDescent="0.2">
      <c r="A1465" s="25"/>
      <c r="B1465" s="25"/>
      <c r="C1465" s="25"/>
      <c r="D1465" s="88"/>
      <c r="E1465" s="88"/>
      <c r="F1465" s="88"/>
      <c r="G1465" s="88"/>
      <c r="H1465" s="88"/>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c r="DE1465" s="25"/>
      <c r="DF1465" s="25"/>
      <c r="DG1465" s="25"/>
      <c r="DH1465" s="25"/>
      <c r="DI1465" s="25"/>
      <c r="DJ1465" s="25"/>
      <c r="DK1465" s="25"/>
      <c r="DL1465" s="25"/>
      <c r="DM1465" s="25"/>
      <c r="DN1465" s="25"/>
      <c r="DO1465" s="25"/>
      <c r="DP1465" s="25"/>
      <c r="DQ1465" s="25"/>
      <c r="DR1465" s="25"/>
      <c r="DS1465" s="25"/>
      <c r="DT1465" s="25"/>
      <c r="DU1465" s="25"/>
      <c r="DV1465" s="25"/>
      <c r="DW1465" s="25"/>
      <c r="DX1465" s="25"/>
      <c r="DY1465" s="25"/>
      <c r="DZ1465" s="25"/>
      <c r="EA1465" s="25"/>
      <c r="EB1465" s="25"/>
      <c r="EC1465" s="25"/>
      <c r="ED1465" s="25"/>
      <c r="EE1465" s="25"/>
      <c r="EF1465" s="25"/>
      <c r="EG1465" s="25"/>
      <c r="EH1465" s="25"/>
      <c r="EI1465" s="25"/>
      <c r="EJ1465" s="25"/>
      <c r="EK1465" s="25"/>
      <c r="EL1465" s="25"/>
      <c r="EM1465" s="25"/>
      <c r="EN1465" s="25"/>
      <c r="EO1465" s="25"/>
      <c r="EP1465" s="25"/>
      <c r="EQ1465" s="25"/>
      <c r="ER1465" s="25"/>
      <c r="ES1465" s="25"/>
      <c r="ET1465" s="25"/>
      <c r="EU1465" s="25"/>
      <c r="EV1465" s="25"/>
      <c r="EW1465" s="25"/>
      <c r="EX1465" s="25"/>
      <c r="EY1465" s="25"/>
      <c r="EZ1465" s="25"/>
      <c r="FA1465" s="25"/>
      <c r="FB1465" s="25"/>
      <c r="FC1465" s="25"/>
      <c r="FD1465" s="25"/>
      <c r="FE1465" s="25"/>
    </row>
    <row r="1466" spans="1:161" x14ac:dyDescent="0.2">
      <c r="A1466" s="25"/>
      <c r="B1466" s="25"/>
      <c r="C1466" s="25"/>
      <c r="D1466" s="88"/>
      <c r="E1466" s="88"/>
      <c r="F1466" s="88"/>
      <c r="G1466" s="88"/>
      <c r="H1466" s="88"/>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c r="DE1466" s="25"/>
      <c r="DF1466" s="25"/>
      <c r="DG1466" s="25"/>
      <c r="DH1466" s="25"/>
      <c r="DI1466" s="25"/>
      <c r="DJ1466" s="25"/>
      <c r="DK1466" s="25"/>
      <c r="DL1466" s="25"/>
      <c r="DM1466" s="25"/>
      <c r="DN1466" s="25"/>
      <c r="DO1466" s="25"/>
      <c r="DP1466" s="25"/>
      <c r="DQ1466" s="25"/>
      <c r="DR1466" s="25"/>
      <c r="DS1466" s="25"/>
      <c r="DT1466" s="25"/>
      <c r="DU1466" s="25"/>
      <c r="DV1466" s="25"/>
      <c r="DW1466" s="25"/>
      <c r="DX1466" s="25"/>
      <c r="DY1466" s="25"/>
      <c r="DZ1466" s="25"/>
      <c r="EA1466" s="25"/>
      <c r="EB1466" s="25"/>
      <c r="EC1466" s="25"/>
      <c r="ED1466" s="25"/>
      <c r="EE1466" s="25"/>
      <c r="EF1466" s="25"/>
      <c r="EG1466" s="25"/>
      <c r="EH1466" s="25"/>
      <c r="EI1466" s="25"/>
      <c r="EJ1466" s="25"/>
      <c r="EK1466" s="25"/>
      <c r="EL1466" s="25"/>
      <c r="EM1466" s="25"/>
      <c r="EN1466" s="25"/>
      <c r="EO1466" s="25"/>
      <c r="EP1466" s="25"/>
      <c r="EQ1466" s="25"/>
      <c r="ER1466" s="25"/>
      <c r="ES1466" s="25"/>
      <c r="ET1466" s="25"/>
      <c r="EU1466" s="25"/>
      <c r="EV1466" s="25"/>
      <c r="EW1466" s="25"/>
      <c r="EX1466" s="25"/>
      <c r="EY1466" s="25"/>
      <c r="EZ1466" s="25"/>
      <c r="FA1466" s="25"/>
      <c r="FB1466" s="25"/>
      <c r="FC1466" s="25"/>
      <c r="FD1466" s="25"/>
      <c r="FE1466" s="25"/>
    </row>
    <row r="1467" spans="1:161" x14ac:dyDescent="0.2">
      <c r="A1467" s="25"/>
      <c r="B1467" s="25"/>
      <c r="C1467" s="25"/>
      <c r="D1467" s="88"/>
      <c r="E1467" s="88"/>
      <c r="F1467" s="88"/>
      <c r="G1467" s="88"/>
      <c r="H1467" s="88"/>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c r="DE1467" s="25"/>
      <c r="DF1467" s="25"/>
      <c r="DG1467" s="25"/>
      <c r="DH1467" s="25"/>
      <c r="DI1467" s="25"/>
      <c r="DJ1467" s="25"/>
      <c r="DK1467" s="25"/>
      <c r="DL1467" s="25"/>
      <c r="DM1467" s="25"/>
      <c r="DN1467" s="25"/>
      <c r="DO1467" s="25"/>
      <c r="DP1467" s="25"/>
      <c r="DQ1467" s="25"/>
      <c r="DR1467" s="25"/>
      <c r="DS1467" s="25"/>
      <c r="DT1467" s="25"/>
      <c r="DU1467" s="25"/>
      <c r="DV1467" s="25"/>
      <c r="DW1467" s="25"/>
      <c r="DX1467" s="25"/>
      <c r="DY1467" s="25"/>
      <c r="DZ1467" s="25"/>
      <c r="EA1467" s="25"/>
      <c r="EB1467" s="25"/>
      <c r="EC1467" s="25"/>
      <c r="ED1467" s="25"/>
      <c r="EE1467" s="25"/>
      <c r="EF1467" s="25"/>
      <c r="EG1467" s="25"/>
      <c r="EH1467" s="25"/>
      <c r="EI1467" s="25"/>
      <c r="EJ1467" s="25"/>
      <c r="EK1467" s="25"/>
      <c r="EL1467" s="25"/>
      <c r="EM1467" s="25"/>
      <c r="EN1467" s="25"/>
      <c r="EO1467" s="25"/>
      <c r="EP1467" s="25"/>
      <c r="EQ1467" s="25"/>
      <c r="ER1467" s="25"/>
      <c r="ES1467" s="25"/>
      <c r="ET1467" s="25"/>
      <c r="EU1467" s="25"/>
      <c r="EV1467" s="25"/>
      <c r="EW1467" s="25"/>
      <c r="EX1467" s="25"/>
      <c r="EY1467" s="25"/>
      <c r="EZ1467" s="25"/>
      <c r="FA1467" s="25"/>
      <c r="FB1467" s="25"/>
      <c r="FC1467" s="25"/>
      <c r="FD1467" s="25"/>
      <c r="FE1467" s="25"/>
    </row>
    <row r="1468" spans="1:161" x14ac:dyDescent="0.2">
      <c r="A1468" s="25"/>
      <c r="B1468" s="25"/>
      <c r="C1468" s="25"/>
      <c r="D1468" s="88"/>
      <c r="E1468" s="88"/>
      <c r="F1468" s="88"/>
      <c r="G1468" s="88"/>
      <c r="H1468" s="88"/>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c r="DE1468" s="25"/>
      <c r="DF1468" s="25"/>
      <c r="DG1468" s="25"/>
      <c r="DH1468" s="25"/>
      <c r="DI1468" s="25"/>
      <c r="DJ1468" s="25"/>
      <c r="DK1468" s="25"/>
      <c r="DL1468" s="25"/>
      <c r="DM1468" s="25"/>
      <c r="DN1468" s="25"/>
      <c r="DO1468" s="25"/>
      <c r="DP1468" s="25"/>
      <c r="DQ1468" s="25"/>
      <c r="DR1468" s="25"/>
      <c r="DS1468" s="25"/>
      <c r="DT1468" s="25"/>
      <c r="DU1468" s="25"/>
      <c r="DV1468" s="25"/>
      <c r="DW1468" s="25"/>
      <c r="DX1468" s="25"/>
      <c r="DY1468" s="25"/>
      <c r="DZ1468" s="25"/>
      <c r="EA1468" s="25"/>
      <c r="EB1468" s="25"/>
      <c r="EC1468" s="25"/>
      <c r="ED1468" s="25"/>
      <c r="EE1468" s="25"/>
      <c r="EF1468" s="25"/>
      <c r="EG1468" s="25"/>
      <c r="EH1468" s="25"/>
      <c r="EI1468" s="25"/>
      <c r="EJ1468" s="25"/>
      <c r="EK1468" s="25"/>
      <c r="EL1468" s="25"/>
      <c r="EM1468" s="25"/>
      <c r="EN1468" s="25"/>
      <c r="EO1468" s="25"/>
      <c r="EP1468" s="25"/>
      <c r="EQ1468" s="25"/>
      <c r="ER1468" s="25"/>
      <c r="ES1468" s="25"/>
      <c r="ET1468" s="25"/>
      <c r="EU1468" s="25"/>
      <c r="EV1468" s="25"/>
      <c r="EW1468" s="25"/>
      <c r="EX1468" s="25"/>
      <c r="EY1468" s="25"/>
      <c r="EZ1468" s="25"/>
      <c r="FA1468" s="25"/>
      <c r="FB1468" s="25"/>
      <c r="FC1468" s="25"/>
      <c r="FD1468" s="25"/>
      <c r="FE1468" s="25"/>
    </row>
    <row r="1469" spans="1:161" x14ac:dyDescent="0.2">
      <c r="A1469" s="25"/>
      <c r="B1469" s="25"/>
      <c r="C1469" s="25"/>
      <c r="D1469" s="88"/>
      <c r="E1469" s="88"/>
      <c r="F1469" s="88"/>
      <c r="G1469" s="88"/>
      <c r="H1469" s="88"/>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c r="DE1469" s="25"/>
      <c r="DF1469" s="25"/>
      <c r="DG1469" s="25"/>
      <c r="DH1469" s="25"/>
      <c r="DI1469" s="25"/>
      <c r="DJ1469" s="25"/>
      <c r="DK1469" s="25"/>
      <c r="DL1469" s="25"/>
      <c r="DM1469" s="25"/>
      <c r="DN1469" s="25"/>
      <c r="DO1469" s="25"/>
      <c r="DP1469" s="25"/>
      <c r="DQ1469" s="25"/>
      <c r="DR1469" s="25"/>
      <c r="DS1469" s="25"/>
      <c r="DT1469" s="25"/>
      <c r="DU1469" s="25"/>
      <c r="DV1469" s="25"/>
      <c r="DW1469" s="25"/>
      <c r="DX1469" s="25"/>
      <c r="DY1469" s="25"/>
      <c r="DZ1469" s="25"/>
      <c r="EA1469" s="25"/>
      <c r="EB1469" s="25"/>
      <c r="EC1469" s="25"/>
      <c r="ED1469" s="25"/>
      <c r="EE1469" s="25"/>
      <c r="EF1469" s="25"/>
      <c r="EG1469" s="25"/>
      <c r="EH1469" s="25"/>
      <c r="EI1469" s="25"/>
      <c r="EJ1469" s="25"/>
      <c r="EK1469" s="25"/>
      <c r="EL1469" s="25"/>
      <c r="EM1469" s="25"/>
      <c r="EN1469" s="25"/>
      <c r="EO1469" s="25"/>
      <c r="EP1469" s="25"/>
      <c r="EQ1469" s="25"/>
      <c r="ER1469" s="25"/>
      <c r="ES1469" s="25"/>
      <c r="ET1469" s="25"/>
      <c r="EU1469" s="25"/>
      <c r="EV1469" s="25"/>
      <c r="EW1469" s="25"/>
      <c r="EX1469" s="25"/>
      <c r="EY1469" s="25"/>
      <c r="EZ1469" s="25"/>
      <c r="FA1469" s="25"/>
      <c r="FB1469" s="25"/>
      <c r="FC1469" s="25"/>
      <c r="FD1469" s="25"/>
      <c r="FE1469" s="25"/>
    </row>
    <row r="1470" spans="1:161" x14ac:dyDescent="0.2">
      <c r="A1470" s="25"/>
      <c r="B1470" s="25"/>
      <c r="C1470" s="25"/>
      <c r="D1470" s="88"/>
      <c r="E1470" s="88"/>
      <c r="F1470" s="88"/>
      <c r="G1470" s="88"/>
      <c r="H1470" s="88"/>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row>
    <row r="1471" spans="1:161" x14ac:dyDescent="0.2">
      <c r="A1471" s="25"/>
      <c r="B1471" s="25"/>
      <c r="C1471" s="25"/>
      <c r="D1471" s="88"/>
      <c r="E1471" s="88"/>
      <c r="F1471" s="88"/>
      <c r="G1471" s="88"/>
      <c r="H1471" s="88"/>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c r="CT1471" s="25"/>
      <c r="CU1471" s="25"/>
      <c r="CV1471" s="25"/>
      <c r="CW1471" s="25"/>
      <c r="CX1471" s="25"/>
      <c r="CY1471" s="25"/>
      <c r="CZ1471" s="25"/>
      <c r="DA1471" s="25"/>
      <c r="DB1471" s="25"/>
      <c r="DC1471" s="25"/>
      <c r="DD1471" s="25"/>
      <c r="DE1471" s="25"/>
      <c r="DF1471" s="25"/>
      <c r="DG1471" s="25"/>
      <c r="DH1471" s="25"/>
      <c r="DI1471" s="25"/>
      <c r="DJ1471" s="25"/>
      <c r="DK1471" s="25"/>
      <c r="DL1471" s="25"/>
      <c r="DM1471" s="25"/>
      <c r="DN1471" s="25"/>
      <c r="DO1471" s="25"/>
      <c r="DP1471" s="25"/>
      <c r="DQ1471" s="25"/>
      <c r="DR1471" s="25"/>
      <c r="DS1471" s="25"/>
      <c r="DT1471" s="25"/>
      <c r="DU1471" s="25"/>
      <c r="DV1471" s="25"/>
      <c r="DW1471" s="25"/>
      <c r="DX1471" s="25"/>
      <c r="DY1471" s="25"/>
      <c r="DZ1471" s="25"/>
      <c r="EA1471" s="25"/>
      <c r="EB1471" s="25"/>
      <c r="EC1471" s="25"/>
      <c r="ED1471" s="25"/>
      <c r="EE1471" s="25"/>
      <c r="EF1471" s="25"/>
      <c r="EG1471" s="25"/>
      <c r="EH1471" s="25"/>
      <c r="EI1471" s="25"/>
      <c r="EJ1471" s="25"/>
      <c r="EK1471" s="25"/>
      <c r="EL1471" s="25"/>
      <c r="EM1471" s="25"/>
      <c r="EN1471" s="25"/>
      <c r="EO1471" s="25"/>
      <c r="EP1471" s="25"/>
      <c r="EQ1471" s="25"/>
      <c r="ER1471" s="25"/>
      <c r="ES1471" s="25"/>
      <c r="ET1471" s="25"/>
      <c r="EU1471" s="25"/>
      <c r="EV1471" s="25"/>
      <c r="EW1471" s="25"/>
      <c r="EX1471" s="25"/>
      <c r="EY1471" s="25"/>
      <c r="EZ1471" s="25"/>
      <c r="FA1471" s="25"/>
      <c r="FB1471" s="25"/>
      <c r="FC1471" s="25"/>
      <c r="FD1471" s="25"/>
      <c r="FE1471" s="25"/>
    </row>
    <row r="1472" spans="1:161" x14ac:dyDescent="0.2">
      <c r="A1472" s="25"/>
      <c r="B1472" s="25"/>
      <c r="C1472" s="25"/>
      <c r="D1472" s="88"/>
      <c r="E1472" s="88"/>
      <c r="F1472" s="88"/>
      <c r="G1472" s="88"/>
      <c r="H1472" s="88"/>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c r="DD1472" s="25"/>
      <c r="DE1472" s="25"/>
      <c r="DF1472" s="25"/>
      <c r="DG1472" s="25"/>
      <c r="DH1472" s="25"/>
      <c r="DI1472" s="25"/>
      <c r="DJ1472" s="25"/>
      <c r="DK1472" s="25"/>
      <c r="DL1472" s="25"/>
      <c r="DM1472" s="25"/>
      <c r="DN1472" s="25"/>
      <c r="DO1472" s="25"/>
      <c r="DP1472" s="25"/>
      <c r="DQ1472" s="25"/>
      <c r="DR1472" s="25"/>
      <c r="DS1472" s="25"/>
      <c r="DT1472" s="25"/>
      <c r="DU1472" s="25"/>
      <c r="DV1472" s="25"/>
      <c r="DW1472" s="25"/>
      <c r="DX1472" s="25"/>
      <c r="DY1472" s="25"/>
      <c r="DZ1472" s="25"/>
      <c r="EA1472" s="25"/>
      <c r="EB1472" s="25"/>
      <c r="EC1472" s="25"/>
      <c r="ED1472" s="25"/>
      <c r="EE1472" s="25"/>
      <c r="EF1472" s="25"/>
      <c r="EG1472" s="25"/>
      <c r="EH1472" s="25"/>
      <c r="EI1472" s="25"/>
      <c r="EJ1472" s="25"/>
      <c r="EK1472" s="25"/>
      <c r="EL1472" s="25"/>
      <c r="EM1472" s="25"/>
      <c r="EN1472" s="25"/>
      <c r="EO1472" s="25"/>
      <c r="EP1472" s="25"/>
      <c r="EQ1472" s="25"/>
      <c r="ER1472" s="25"/>
      <c r="ES1472" s="25"/>
      <c r="ET1472" s="25"/>
      <c r="EU1472" s="25"/>
      <c r="EV1472" s="25"/>
      <c r="EW1472" s="25"/>
      <c r="EX1472" s="25"/>
      <c r="EY1472" s="25"/>
      <c r="EZ1472" s="25"/>
      <c r="FA1472" s="25"/>
      <c r="FB1472" s="25"/>
      <c r="FC1472" s="25"/>
      <c r="FD1472" s="25"/>
      <c r="FE1472" s="25"/>
    </row>
    <row r="1473" spans="1:161" x14ac:dyDescent="0.2">
      <c r="A1473" s="25"/>
      <c r="B1473" s="25"/>
      <c r="C1473" s="25"/>
      <c r="D1473" s="88"/>
      <c r="E1473" s="88"/>
      <c r="F1473" s="88"/>
      <c r="G1473" s="88"/>
      <c r="H1473" s="88"/>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c r="DE1473" s="25"/>
      <c r="DF1473" s="25"/>
      <c r="DG1473" s="25"/>
      <c r="DH1473" s="25"/>
      <c r="DI1473" s="25"/>
      <c r="DJ1473" s="25"/>
      <c r="DK1473" s="25"/>
      <c r="DL1473" s="25"/>
      <c r="DM1473" s="25"/>
      <c r="DN1473" s="25"/>
      <c r="DO1473" s="25"/>
      <c r="DP1473" s="25"/>
      <c r="DQ1473" s="25"/>
      <c r="DR1473" s="25"/>
      <c r="DS1473" s="25"/>
      <c r="DT1473" s="25"/>
      <c r="DU1473" s="25"/>
      <c r="DV1473" s="25"/>
      <c r="DW1473" s="25"/>
      <c r="DX1473" s="25"/>
      <c r="DY1473" s="25"/>
      <c r="DZ1473" s="25"/>
      <c r="EA1473" s="25"/>
      <c r="EB1473" s="25"/>
      <c r="EC1473" s="25"/>
      <c r="ED1473" s="25"/>
      <c r="EE1473" s="25"/>
      <c r="EF1473" s="25"/>
      <c r="EG1473" s="25"/>
      <c r="EH1473" s="25"/>
      <c r="EI1473" s="25"/>
      <c r="EJ1473" s="25"/>
      <c r="EK1473" s="25"/>
      <c r="EL1473" s="25"/>
      <c r="EM1473" s="25"/>
      <c r="EN1473" s="25"/>
      <c r="EO1473" s="25"/>
      <c r="EP1473" s="25"/>
      <c r="EQ1473" s="25"/>
      <c r="ER1473" s="25"/>
      <c r="ES1473" s="25"/>
      <c r="ET1473" s="25"/>
      <c r="EU1473" s="25"/>
      <c r="EV1473" s="25"/>
      <c r="EW1473" s="25"/>
      <c r="EX1473" s="25"/>
      <c r="EY1473" s="25"/>
      <c r="EZ1473" s="25"/>
      <c r="FA1473" s="25"/>
      <c r="FB1473" s="25"/>
      <c r="FC1473" s="25"/>
      <c r="FD1473" s="25"/>
      <c r="FE1473" s="25"/>
    </row>
    <row r="1474" spans="1:161" x14ac:dyDescent="0.2">
      <c r="A1474" s="25"/>
      <c r="B1474" s="25"/>
      <c r="C1474" s="25"/>
      <c r="D1474" s="88"/>
      <c r="E1474" s="88"/>
      <c r="F1474" s="88"/>
      <c r="G1474" s="88"/>
      <c r="H1474" s="88"/>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c r="DH1474" s="25"/>
      <c r="DI1474" s="25"/>
      <c r="DJ1474" s="25"/>
      <c r="DK1474" s="25"/>
      <c r="DL1474" s="25"/>
      <c r="DM1474" s="25"/>
      <c r="DN1474" s="25"/>
      <c r="DO1474" s="25"/>
      <c r="DP1474" s="25"/>
      <c r="DQ1474" s="25"/>
      <c r="DR1474" s="25"/>
      <c r="DS1474" s="25"/>
      <c r="DT1474" s="25"/>
      <c r="DU1474" s="25"/>
      <c r="DV1474" s="25"/>
      <c r="DW1474" s="25"/>
      <c r="DX1474" s="25"/>
      <c r="DY1474" s="25"/>
      <c r="DZ1474" s="25"/>
      <c r="EA1474" s="25"/>
      <c r="EB1474" s="25"/>
      <c r="EC1474" s="25"/>
      <c r="ED1474" s="25"/>
      <c r="EE1474" s="25"/>
      <c r="EF1474" s="25"/>
      <c r="EG1474" s="25"/>
      <c r="EH1474" s="25"/>
      <c r="EI1474" s="25"/>
      <c r="EJ1474" s="25"/>
      <c r="EK1474" s="25"/>
      <c r="EL1474" s="25"/>
      <c r="EM1474" s="25"/>
      <c r="EN1474" s="25"/>
      <c r="EO1474" s="25"/>
      <c r="EP1474" s="25"/>
      <c r="EQ1474" s="25"/>
      <c r="ER1474" s="25"/>
      <c r="ES1474" s="25"/>
      <c r="ET1474" s="25"/>
      <c r="EU1474" s="25"/>
      <c r="EV1474" s="25"/>
      <c r="EW1474" s="25"/>
      <c r="EX1474" s="25"/>
      <c r="EY1474" s="25"/>
      <c r="EZ1474" s="25"/>
      <c r="FA1474" s="25"/>
      <c r="FB1474" s="25"/>
      <c r="FC1474" s="25"/>
      <c r="FD1474" s="25"/>
      <c r="FE1474" s="25"/>
    </row>
    <row r="1475" spans="1:161" x14ac:dyDescent="0.2">
      <c r="A1475" s="25"/>
      <c r="B1475" s="25"/>
      <c r="C1475" s="25"/>
      <c r="D1475" s="88"/>
      <c r="E1475" s="88"/>
      <c r="F1475" s="88"/>
      <c r="G1475" s="88"/>
      <c r="H1475" s="88"/>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c r="DH1475" s="25"/>
      <c r="DI1475" s="25"/>
      <c r="DJ1475" s="25"/>
      <c r="DK1475" s="25"/>
      <c r="DL1475" s="25"/>
      <c r="DM1475" s="25"/>
      <c r="DN1475" s="25"/>
      <c r="DO1475" s="25"/>
      <c r="DP1475" s="25"/>
      <c r="DQ1475" s="25"/>
      <c r="DR1475" s="25"/>
      <c r="DS1475" s="25"/>
      <c r="DT1475" s="25"/>
      <c r="DU1475" s="25"/>
      <c r="DV1475" s="25"/>
      <c r="DW1475" s="25"/>
      <c r="DX1475" s="25"/>
      <c r="DY1475" s="25"/>
      <c r="DZ1475" s="25"/>
      <c r="EA1475" s="25"/>
      <c r="EB1475" s="25"/>
      <c r="EC1475" s="25"/>
      <c r="ED1475" s="25"/>
      <c r="EE1475" s="25"/>
      <c r="EF1475" s="25"/>
      <c r="EG1475" s="25"/>
      <c r="EH1475" s="25"/>
      <c r="EI1475" s="25"/>
      <c r="EJ1475" s="25"/>
      <c r="EK1475" s="25"/>
      <c r="EL1475" s="25"/>
      <c r="EM1475" s="25"/>
      <c r="EN1475" s="25"/>
      <c r="EO1475" s="25"/>
      <c r="EP1475" s="25"/>
      <c r="EQ1475" s="25"/>
      <c r="ER1475" s="25"/>
      <c r="ES1475" s="25"/>
      <c r="ET1475" s="25"/>
      <c r="EU1475" s="25"/>
      <c r="EV1475" s="25"/>
      <c r="EW1475" s="25"/>
      <c r="EX1475" s="25"/>
      <c r="EY1475" s="25"/>
      <c r="EZ1475" s="25"/>
      <c r="FA1475" s="25"/>
      <c r="FB1475" s="25"/>
      <c r="FC1475" s="25"/>
      <c r="FD1475" s="25"/>
      <c r="FE1475" s="25"/>
    </row>
    <row r="1476" spans="1:161" x14ac:dyDescent="0.2">
      <c r="A1476" s="25"/>
      <c r="B1476" s="25"/>
      <c r="C1476" s="25"/>
      <c r="D1476" s="88"/>
      <c r="E1476" s="88"/>
      <c r="F1476" s="88"/>
      <c r="G1476" s="88"/>
      <c r="H1476" s="88"/>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c r="DE1476" s="25"/>
      <c r="DF1476" s="25"/>
      <c r="DG1476" s="25"/>
      <c r="DH1476" s="25"/>
      <c r="DI1476" s="25"/>
      <c r="DJ1476" s="25"/>
      <c r="DK1476" s="25"/>
      <c r="DL1476" s="25"/>
      <c r="DM1476" s="25"/>
      <c r="DN1476" s="25"/>
      <c r="DO1476" s="25"/>
      <c r="DP1476" s="25"/>
      <c r="DQ1476" s="25"/>
      <c r="DR1476" s="25"/>
      <c r="DS1476" s="25"/>
      <c r="DT1476" s="25"/>
      <c r="DU1476" s="25"/>
      <c r="DV1476" s="25"/>
      <c r="DW1476" s="25"/>
      <c r="DX1476" s="25"/>
      <c r="DY1476" s="25"/>
      <c r="DZ1476" s="25"/>
      <c r="EA1476" s="25"/>
      <c r="EB1476" s="25"/>
      <c r="EC1476" s="25"/>
      <c r="ED1476" s="25"/>
      <c r="EE1476" s="25"/>
      <c r="EF1476" s="25"/>
      <c r="EG1476" s="25"/>
      <c r="EH1476" s="25"/>
      <c r="EI1476" s="25"/>
      <c r="EJ1476" s="25"/>
      <c r="EK1476" s="25"/>
      <c r="EL1476" s="25"/>
      <c r="EM1476" s="25"/>
      <c r="EN1476" s="25"/>
      <c r="EO1476" s="25"/>
      <c r="EP1476" s="25"/>
      <c r="EQ1476" s="25"/>
      <c r="ER1476" s="25"/>
      <c r="ES1476" s="25"/>
      <c r="ET1476" s="25"/>
      <c r="EU1476" s="25"/>
      <c r="EV1476" s="25"/>
      <c r="EW1476" s="25"/>
      <c r="EX1476" s="25"/>
      <c r="EY1476" s="25"/>
      <c r="EZ1476" s="25"/>
      <c r="FA1476" s="25"/>
      <c r="FB1476" s="25"/>
      <c r="FC1476" s="25"/>
      <c r="FD1476" s="25"/>
      <c r="FE1476" s="25"/>
    </row>
    <row r="1477" spans="1:161" x14ac:dyDescent="0.2">
      <c r="A1477" s="25"/>
      <c r="B1477" s="25"/>
      <c r="C1477" s="25"/>
      <c r="D1477" s="88"/>
      <c r="E1477" s="88"/>
      <c r="F1477" s="88"/>
      <c r="G1477" s="88"/>
      <c r="H1477" s="88"/>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c r="DH1477" s="25"/>
      <c r="DI1477" s="25"/>
      <c r="DJ1477" s="25"/>
      <c r="DK1477" s="25"/>
      <c r="DL1477" s="25"/>
      <c r="DM1477" s="25"/>
      <c r="DN1477" s="25"/>
      <c r="DO1477" s="25"/>
      <c r="DP1477" s="25"/>
      <c r="DQ1477" s="25"/>
      <c r="DR1477" s="25"/>
      <c r="DS1477" s="25"/>
      <c r="DT1477" s="25"/>
      <c r="DU1477" s="25"/>
      <c r="DV1477" s="25"/>
      <c r="DW1477" s="25"/>
      <c r="DX1477" s="25"/>
      <c r="DY1477" s="25"/>
      <c r="DZ1477" s="25"/>
      <c r="EA1477" s="25"/>
      <c r="EB1477" s="25"/>
      <c r="EC1477" s="25"/>
      <c r="ED1477" s="25"/>
      <c r="EE1477" s="25"/>
      <c r="EF1477" s="25"/>
      <c r="EG1477" s="25"/>
      <c r="EH1477" s="25"/>
      <c r="EI1477" s="25"/>
      <c r="EJ1477" s="25"/>
      <c r="EK1477" s="25"/>
      <c r="EL1477" s="25"/>
      <c r="EM1477" s="25"/>
      <c r="EN1477" s="25"/>
      <c r="EO1477" s="25"/>
      <c r="EP1477" s="25"/>
      <c r="EQ1477" s="25"/>
      <c r="ER1477" s="25"/>
      <c r="ES1477" s="25"/>
      <c r="ET1477" s="25"/>
      <c r="EU1477" s="25"/>
      <c r="EV1477" s="25"/>
      <c r="EW1477" s="25"/>
      <c r="EX1477" s="25"/>
      <c r="EY1477" s="25"/>
      <c r="EZ1477" s="25"/>
      <c r="FA1477" s="25"/>
      <c r="FB1477" s="25"/>
      <c r="FC1477" s="25"/>
      <c r="FD1477" s="25"/>
      <c r="FE1477" s="25"/>
    </row>
    <row r="1478" spans="1:161" x14ac:dyDescent="0.2">
      <c r="A1478" s="25"/>
      <c r="B1478" s="25"/>
      <c r="C1478" s="25"/>
      <c r="D1478" s="88"/>
      <c r="E1478" s="88"/>
      <c r="F1478" s="88"/>
      <c r="G1478" s="88"/>
      <c r="H1478" s="88"/>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row>
    <row r="1479" spans="1:161" x14ac:dyDescent="0.2">
      <c r="A1479" s="25"/>
      <c r="B1479" s="25"/>
      <c r="C1479" s="25"/>
      <c r="D1479" s="88"/>
      <c r="E1479" s="88"/>
      <c r="F1479" s="88"/>
      <c r="G1479" s="88"/>
      <c r="H1479" s="88"/>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c r="DE1479" s="25"/>
      <c r="DF1479" s="25"/>
      <c r="DG1479" s="25"/>
      <c r="DH1479" s="25"/>
      <c r="DI1479" s="25"/>
      <c r="DJ1479" s="25"/>
      <c r="DK1479" s="25"/>
      <c r="DL1479" s="25"/>
      <c r="DM1479" s="25"/>
      <c r="DN1479" s="25"/>
      <c r="DO1479" s="25"/>
      <c r="DP1479" s="25"/>
      <c r="DQ1479" s="25"/>
      <c r="DR1479" s="25"/>
      <c r="DS1479" s="25"/>
      <c r="DT1479" s="25"/>
      <c r="DU1479" s="25"/>
      <c r="DV1479" s="25"/>
      <c r="DW1479" s="25"/>
      <c r="DX1479" s="25"/>
      <c r="DY1479" s="25"/>
      <c r="DZ1479" s="25"/>
      <c r="EA1479" s="25"/>
      <c r="EB1479" s="25"/>
      <c r="EC1479" s="25"/>
      <c r="ED1479" s="25"/>
      <c r="EE1479" s="25"/>
      <c r="EF1479" s="25"/>
      <c r="EG1479" s="25"/>
      <c r="EH1479" s="25"/>
      <c r="EI1479" s="25"/>
      <c r="EJ1479" s="25"/>
      <c r="EK1479" s="25"/>
      <c r="EL1479" s="25"/>
      <c r="EM1479" s="25"/>
      <c r="EN1479" s="25"/>
      <c r="EO1479" s="25"/>
      <c r="EP1479" s="25"/>
      <c r="EQ1479" s="25"/>
      <c r="ER1479" s="25"/>
      <c r="ES1479" s="25"/>
      <c r="ET1479" s="25"/>
      <c r="EU1479" s="25"/>
      <c r="EV1479" s="25"/>
      <c r="EW1479" s="25"/>
      <c r="EX1479" s="25"/>
      <c r="EY1479" s="25"/>
      <c r="EZ1479" s="25"/>
      <c r="FA1479" s="25"/>
      <c r="FB1479" s="25"/>
      <c r="FC1479" s="25"/>
      <c r="FD1479" s="25"/>
      <c r="FE1479" s="25"/>
    </row>
    <row r="1480" spans="1:161" x14ac:dyDescent="0.2">
      <c r="A1480" s="25"/>
      <c r="B1480" s="25"/>
      <c r="C1480" s="25"/>
      <c r="D1480" s="88"/>
      <c r="E1480" s="88"/>
      <c r="F1480" s="88"/>
      <c r="G1480" s="88"/>
      <c r="H1480" s="88"/>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c r="DH1480" s="25"/>
      <c r="DI1480" s="25"/>
      <c r="DJ1480" s="25"/>
      <c r="DK1480" s="25"/>
      <c r="DL1480" s="25"/>
      <c r="DM1480" s="25"/>
      <c r="DN1480" s="25"/>
      <c r="DO1480" s="25"/>
      <c r="DP1480" s="25"/>
      <c r="DQ1480" s="25"/>
      <c r="DR1480" s="25"/>
      <c r="DS1480" s="25"/>
      <c r="DT1480" s="25"/>
      <c r="DU1480" s="25"/>
      <c r="DV1480" s="25"/>
      <c r="DW1480" s="25"/>
      <c r="DX1480" s="25"/>
      <c r="DY1480" s="25"/>
      <c r="DZ1480" s="25"/>
      <c r="EA1480" s="25"/>
      <c r="EB1480" s="25"/>
      <c r="EC1480" s="25"/>
      <c r="ED1480" s="25"/>
      <c r="EE1480" s="25"/>
      <c r="EF1480" s="25"/>
      <c r="EG1480" s="25"/>
      <c r="EH1480" s="25"/>
      <c r="EI1480" s="25"/>
      <c r="EJ1480" s="25"/>
      <c r="EK1480" s="25"/>
      <c r="EL1480" s="25"/>
      <c r="EM1480" s="25"/>
      <c r="EN1480" s="25"/>
      <c r="EO1480" s="25"/>
      <c r="EP1480" s="25"/>
      <c r="EQ1480" s="25"/>
      <c r="ER1480" s="25"/>
      <c r="ES1480" s="25"/>
      <c r="ET1480" s="25"/>
      <c r="EU1480" s="25"/>
      <c r="EV1480" s="25"/>
      <c r="EW1480" s="25"/>
      <c r="EX1480" s="25"/>
      <c r="EY1480" s="25"/>
      <c r="EZ1480" s="25"/>
      <c r="FA1480" s="25"/>
      <c r="FB1480" s="25"/>
      <c r="FC1480" s="25"/>
      <c r="FD1480" s="25"/>
      <c r="FE1480" s="25"/>
    </row>
    <row r="1481" spans="1:161" x14ac:dyDescent="0.2">
      <c r="A1481" s="25"/>
      <c r="B1481" s="25"/>
      <c r="C1481" s="25"/>
      <c r="D1481" s="88"/>
      <c r="E1481" s="88"/>
      <c r="F1481" s="88"/>
      <c r="G1481" s="88"/>
      <c r="H1481" s="88"/>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c r="DE1481" s="25"/>
      <c r="DF1481" s="25"/>
      <c r="DG1481" s="25"/>
      <c r="DH1481" s="25"/>
      <c r="DI1481" s="25"/>
      <c r="DJ1481" s="25"/>
      <c r="DK1481" s="25"/>
      <c r="DL1481" s="25"/>
      <c r="DM1481" s="25"/>
      <c r="DN1481" s="25"/>
      <c r="DO1481" s="25"/>
      <c r="DP1481" s="25"/>
      <c r="DQ1481" s="25"/>
      <c r="DR1481" s="25"/>
      <c r="DS1481" s="25"/>
      <c r="DT1481" s="25"/>
      <c r="DU1481" s="25"/>
      <c r="DV1481" s="25"/>
      <c r="DW1481" s="25"/>
      <c r="DX1481" s="25"/>
      <c r="DY1481" s="25"/>
      <c r="DZ1481" s="25"/>
      <c r="EA1481" s="25"/>
      <c r="EB1481" s="25"/>
      <c r="EC1481" s="25"/>
      <c r="ED1481" s="25"/>
      <c r="EE1481" s="25"/>
      <c r="EF1481" s="25"/>
      <c r="EG1481" s="25"/>
      <c r="EH1481" s="25"/>
      <c r="EI1481" s="25"/>
      <c r="EJ1481" s="25"/>
      <c r="EK1481" s="25"/>
      <c r="EL1481" s="25"/>
      <c r="EM1481" s="25"/>
      <c r="EN1481" s="25"/>
      <c r="EO1481" s="25"/>
      <c r="EP1481" s="25"/>
      <c r="EQ1481" s="25"/>
      <c r="ER1481" s="25"/>
      <c r="ES1481" s="25"/>
      <c r="ET1481" s="25"/>
      <c r="EU1481" s="25"/>
      <c r="EV1481" s="25"/>
      <c r="EW1481" s="25"/>
      <c r="EX1481" s="25"/>
      <c r="EY1481" s="25"/>
      <c r="EZ1481" s="25"/>
      <c r="FA1481" s="25"/>
      <c r="FB1481" s="25"/>
      <c r="FC1481" s="25"/>
      <c r="FD1481" s="25"/>
      <c r="FE1481" s="25"/>
    </row>
    <row r="1482" spans="1:161" x14ac:dyDescent="0.2">
      <c r="A1482" s="25"/>
      <c r="B1482" s="25"/>
      <c r="C1482" s="25"/>
      <c r="D1482" s="88"/>
      <c r="E1482" s="88"/>
      <c r="F1482" s="88"/>
      <c r="G1482" s="88"/>
      <c r="H1482" s="88"/>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c r="DH1482" s="25"/>
      <c r="DI1482" s="25"/>
      <c r="DJ1482" s="25"/>
      <c r="DK1482" s="25"/>
      <c r="DL1482" s="25"/>
      <c r="DM1482" s="25"/>
      <c r="DN1482" s="25"/>
      <c r="DO1482" s="25"/>
      <c r="DP1482" s="25"/>
      <c r="DQ1482" s="25"/>
      <c r="DR1482" s="25"/>
      <c r="DS1482" s="25"/>
      <c r="DT1482" s="25"/>
      <c r="DU1482" s="25"/>
      <c r="DV1482" s="25"/>
      <c r="DW1482" s="25"/>
      <c r="DX1482" s="25"/>
      <c r="DY1482" s="25"/>
      <c r="DZ1482" s="25"/>
      <c r="EA1482" s="25"/>
      <c r="EB1482" s="25"/>
      <c r="EC1482" s="25"/>
      <c r="ED1482" s="25"/>
      <c r="EE1482" s="25"/>
      <c r="EF1482" s="25"/>
      <c r="EG1482" s="25"/>
      <c r="EH1482" s="25"/>
      <c r="EI1482" s="25"/>
      <c r="EJ1482" s="25"/>
      <c r="EK1482" s="25"/>
      <c r="EL1482" s="25"/>
      <c r="EM1482" s="25"/>
      <c r="EN1482" s="25"/>
      <c r="EO1482" s="25"/>
      <c r="EP1482" s="25"/>
      <c r="EQ1482" s="25"/>
      <c r="ER1482" s="25"/>
      <c r="ES1482" s="25"/>
      <c r="ET1482" s="25"/>
      <c r="EU1482" s="25"/>
      <c r="EV1482" s="25"/>
      <c r="EW1482" s="25"/>
      <c r="EX1482" s="25"/>
      <c r="EY1482" s="25"/>
      <c r="EZ1482" s="25"/>
      <c r="FA1482" s="25"/>
      <c r="FB1482" s="25"/>
      <c r="FC1482" s="25"/>
      <c r="FD1482" s="25"/>
      <c r="FE1482" s="25"/>
    </row>
    <row r="1483" spans="1:161" x14ac:dyDescent="0.2">
      <c r="A1483" s="25"/>
      <c r="B1483" s="25"/>
      <c r="C1483" s="25"/>
      <c r="D1483" s="88"/>
      <c r="E1483" s="88"/>
      <c r="F1483" s="88"/>
      <c r="G1483" s="88"/>
      <c r="H1483" s="88"/>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c r="DE1483" s="25"/>
      <c r="DF1483" s="25"/>
      <c r="DG1483" s="25"/>
      <c r="DH1483" s="25"/>
      <c r="DI1483" s="25"/>
      <c r="DJ1483" s="25"/>
      <c r="DK1483" s="25"/>
      <c r="DL1483" s="25"/>
      <c r="DM1483" s="25"/>
      <c r="DN1483" s="25"/>
      <c r="DO1483" s="25"/>
      <c r="DP1483" s="25"/>
      <c r="DQ1483" s="25"/>
      <c r="DR1483" s="25"/>
      <c r="DS1483" s="25"/>
      <c r="DT1483" s="25"/>
      <c r="DU1483" s="25"/>
      <c r="DV1483" s="25"/>
      <c r="DW1483" s="25"/>
      <c r="DX1483" s="25"/>
      <c r="DY1483" s="25"/>
      <c r="DZ1483" s="25"/>
      <c r="EA1483" s="25"/>
      <c r="EB1483" s="25"/>
      <c r="EC1483" s="25"/>
      <c r="ED1483" s="25"/>
      <c r="EE1483" s="25"/>
      <c r="EF1483" s="25"/>
      <c r="EG1483" s="25"/>
      <c r="EH1483" s="25"/>
      <c r="EI1483" s="25"/>
      <c r="EJ1483" s="25"/>
      <c r="EK1483" s="25"/>
      <c r="EL1483" s="25"/>
      <c r="EM1483" s="25"/>
      <c r="EN1483" s="25"/>
      <c r="EO1483" s="25"/>
      <c r="EP1483" s="25"/>
      <c r="EQ1483" s="25"/>
      <c r="ER1483" s="25"/>
      <c r="ES1483" s="25"/>
      <c r="ET1483" s="25"/>
      <c r="EU1483" s="25"/>
      <c r="EV1483" s="25"/>
      <c r="EW1483" s="25"/>
      <c r="EX1483" s="25"/>
      <c r="EY1483" s="25"/>
      <c r="EZ1483" s="25"/>
      <c r="FA1483" s="25"/>
      <c r="FB1483" s="25"/>
      <c r="FC1483" s="25"/>
      <c r="FD1483" s="25"/>
      <c r="FE1483" s="25"/>
    </row>
    <row r="1484" spans="1:161" x14ac:dyDescent="0.2">
      <c r="A1484" s="25"/>
      <c r="B1484" s="25"/>
      <c r="C1484" s="25"/>
      <c r="D1484" s="88"/>
      <c r="E1484" s="88"/>
      <c r="F1484" s="88"/>
      <c r="G1484" s="88"/>
      <c r="H1484" s="88"/>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c r="DH1484" s="25"/>
      <c r="DI1484" s="25"/>
      <c r="DJ1484" s="25"/>
      <c r="DK1484" s="25"/>
      <c r="DL1484" s="25"/>
      <c r="DM1484" s="25"/>
      <c r="DN1484" s="25"/>
      <c r="DO1484" s="25"/>
      <c r="DP1484" s="25"/>
      <c r="DQ1484" s="25"/>
      <c r="DR1484" s="25"/>
      <c r="DS1484" s="25"/>
      <c r="DT1484" s="25"/>
      <c r="DU1484" s="25"/>
      <c r="DV1484" s="25"/>
      <c r="DW1484" s="25"/>
      <c r="DX1484" s="25"/>
      <c r="DY1484" s="25"/>
      <c r="DZ1484" s="25"/>
      <c r="EA1484" s="25"/>
      <c r="EB1484" s="25"/>
      <c r="EC1484" s="25"/>
      <c r="ED1484" s="25"/>
      <c r="EE1484" s="25"/>
      <c r="EF1484" s="25"/>
      <c r="EG1484" s="25"/>
      <c r="EH1484" s="25"/>
      <c r="EI1484" s="25"/>
      <c r="EJ1484" s="25"/>
      <c r="EK1484" s="25"/>
      <c r="EL1484" s="25"/>
      <c r="EM1484" s="25"/>
      <c r="EN1484" s="25"/>
      <c r="EO1484" s="25"/>
      <c r="EP1484" s="25"/>
      <c r="EQ1484" s="25"/>
      <c r="ER1484" s="25"/>
      <c r="ES1484" s="25"/>
      <c r="ET1484" s="25"/>
      <c r="EU1484" s="25"/>
      <c r="EV1484" s="25"/>
      <c r="EW1484" s="25"/>
      <c r="EX1484" s="25"/>
      <c r="EY1484" s="25"/>
      <c r="EZ1484" s="25"/>
      <c r="FA1484" s="25"/>
      <c r="FB1484" s="25"/>
      <c r="FC1484" s="25"/>
      <c r="FD1484" s="25"/>
      <c r="FE1484" s="25"/>
    </row>
    <row r="1485" spans="1:161" x14ac:dyDescent="0.2">
      <c r="A1485" s="25"/>
      <c r="B1485" s="25"/>
      <c r="C1485" s="25"/>
      <c r="D1485" s="88"/>
      <c r="E1485" s="88"/>
      <c r="F1485" s="88"/>
      <c r="G1485" s="88"/>
      <c r="H1485" s="88"/>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c r="DE1485" s="25"/>
      <c r="DF1485" s="25"/>
      <c r="DG1485" s="25"/>
      <c r="DH1485" s="25"/>
      <c r="DI1485" s="25"/>
      <c r="DJ1485" s="25"/>
      <c r="DK1485" s="25"/>
      <c r="DL1485" s="25"/>
      <c r="DM1485" s="25"/>
      <c r="DN1485" s="25"/>
      <c r="DO1485" s="25"/>
      <c r="DP1485" s="25"/>
      <c r="DQ1485" s="25"/>
      <c r="DR1485" s="25"/>
      <c r="DS1485" s="25"/>
      <c r="DT1485" s="25"/>
      <c r="DU1485" s="25"/>
      <c r="DV1485" s="25"/>
      <c r="DW1485" s="25"/>
      <c r="DX1485" s="25"/>
      <c r="DY1485" s="25"/>
      <c r="DZ1485" s="25"/>
      <c r="EA1485" s="25"/>
      <c r="EB1485" s="25"/>
      <c r="EC1485" s="25"/>
      <c r="ED1485" s="25"/>
      <c r="EE1485" s="25"/>
      <c r="EF1485" s="25"/>
      <c r="EG1485" s="25"/>
      <c r="EH1485" s="25"/>
      <c r="EI1485" s="25"/>
      <c r="EJ1485" s="25"/>
      <c r="EK1485" s="25"/>
      <c r="EL1485" s="25"/>
      <c r="EM1485" s="25"/>
      <c r="EN1485" s="25"/>
      <c r="EO1485" s="25"/>
      <c r="EP1485" s="25"/>
      <c r="EQ1485" s="25"/>
      <c r="ER1485" s="25"/>
      <c r="ES1485" s="25"/>
      <c r="ET1485" s="25"/>
      <c r="EU1485" s="25"/>
      <c r="EV1485" s="25"/>
      <c r="EW1485" s="25"/>
      <c r="EX1485" s="25"/>
      <c r="EY1485" s="25"/>
      <c r="EZ1485" s="25"/>
      <c r="FA1485" s="25"/>
      <c r="FB1485" s="25"/>
      <c r="FC1485" s="25"/>
      <c r="FD1485" s="25"/>
      <c r="FE1485" s="25"/>
    </row>
    <row r="1486" spans="1:161" x14ac:dyDescent="0.2">
      <c r="A1486" s="25"/>
      <c r="B1486" s="25"/>
      <c r="C1486" s="25"/>
      <c r="D1486" s="88"/>
      <c r="E1486" s="88"/>
      <c r="F1486" s="88"/>
      <c r="G1486" s="88"/>
      <c r="H1486" s="88"/>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row>
    <row r="1487" spans="1:161" x14ac:dyDescent="0.2">
      <c r="A1487" s="25"/>
      <c r="B1487" s="25"/>
      <c r="C1487" s="25"/>
      <c r="D1487" s="88"/>
      <c r="E1487" s="88"/>
      <c r="F1487" s="88"/>
      <c r="G1487" s="88"/>
      <c r="H1487" s="88"/>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c r="DH1487" s="25"/>
      <c r="DI1487" s="25"/>
      <c r="DJ1487" s="25"/>
      <c r="DK1487" s="25"/>
      <c r="DL1487" s="25"/>
      <c r="DM1487" s="25"/>
      <c r="DN1487" s="25"/>
      <c r="DO1487" s="25"/>
      <c r="DP1487" s="25"/>
      <c r="DQ1487" s="25"/>
      <c r="DR1487" s="25"/>
      <c r="DS1487" s="25"/>
      <c r="DT1487" s="25"/>
      <c r="DU1487" s="25"/>
      <c r="DV1487" s="25"/>
      <c r="DW1487" s="25"/>
      <c r="DX1487" s="25"/>
      <c r="DY1487" s="25"/>
      <c r="DZ1487" s="25"/>
      <c r="EA1487" s="25"/>
      <c r="EB1487" s="25"/>
      <c r="EC1487" s="25"/>
      <c r="ED1487" s="25"/>
      <c r="EE1487" s="25"/>
      <c r="EF1487" s="25"/>
      <c r="EG1487" s="25"/>
      <c r="EH1487" s="25"/>
      <c r="EI1487" s="25"/>
      <c r="EJ1487" s="25"/>
      <c r="EK1487" s="25"/>
      <c r="EL1487" s="25"/>
      <c r="EM1487" s="25"/>
      <c r="EN1487" s="25"/>
      <c r="EO1487" s="25"/>
      <c r="EP1487" s="25"/>
      <c r="EQ1487" s="25"/>
      <c r="ER1487" s="25"/>
      <c r="ES1487" s="25"/>
      <c r="ET1487" s="25"/>
      <c r="EU1487" s="25"/>
      <c r="EV1487" s="25"/>
      <c r="EW1487" s="25"/>
      <c r="EX1487" s="25"/>
      <c r="EY1487" s="25"/>
      <c r="EZ1487" s="25"/>
      <c r="FA1487" s="25"/>
      <c r="FB1487" s="25"/>
      <c r="FC1487" s="25"/>
      <c r="FD1487" s="25"/>
      <c r="FE1487" s="25"/>
    </row>
    <row r="1488" spans="1:161" x14ac:dyDescent="0.2">
      <c r="A1488" s="25"/>
      <c r="B1488" s="25"/>
      <c r="C1488" s="25"/>
      <c r="D1488" s="88"/>
      <c r="E1488" s="88"/>
      <c r="F1488" s="88"/>
      <c r="G1488" s="88"/>
      <c r="H1488" s="88"/>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c r="DH1488" s="25"/>
      <c r="DI1488" s="25"/>
      <c r="DJ1488" s="25"/>
      <c r="DK1488" s="25"/>
      <c r="DL1488" s="25"/>
      <c r="DM1488" s="25"/>
      <c r="DN1488" s="25"/>
      <c r="DO1488" s="25"/>
      <c r="DP1488" s="25"/>
      <c r="DQ1488" s="25"/>
      <c r="DR1488" s="25"/>
      <c r="DS1488" s="25"/>
      <c r="DT1488" s="25"/>
      <c r="DU1488" s="25"/>
      <c r="DV1488" s="25"/>
      <c r="DW1488" s="25"/>
      <c r="DX1488" s="25"/>
      <c r="DY1488" s="25"/>
      <c r="DZ1488" s="25"/>
      <c r="EA1488" s="25"/>
      <c r="EB1488" s="25"/>
      <c r="EC1488" s="25"/>
      <c r="ED1488" s="25"/>
      <c r="EE1488" s="25"/>
      <c r="EF1488" s="25"/>
      <c r="EG1488" s="25"/>
      <c r="EH1488" s="25"/>
      <c r="EI1488" s="25"/>
      <c r="EJ1488" s="25"/>
      <c r="EK1488" s="25"/>
      <c r="EL1488" s="25"/>
      <c r="EM1488" s="25"/>
      <c r="EN1488" s="25"/>
      <c r="EO1488" s="25"/>
      <c r="EP1488" s="25"/>
      <c r="EQ1488" s="25"/>
      <c r="ER1488" s="25"/>
      <c r="ES1488" s="25"/>
      <c r="ET1488" s="25"/>
      <c r="EU1488" s="25"/>
      <c r="EV1488" s="25"/>
      <c r="EW1488" s="25"/>
      <c r="EX1488" s="25"/>
      <c r="EY1488" s="25"/>
      <c r="EZ1488" s="25"/>
      <c r="FA1488" s="25"/>
      <c r="FB1488" s="25"/>
      <c r="FC1488" s="25"/>
      <c r="FD1488" s="25"/>
      <c r="FE1488" s="25"/>
    </row>
    <row r="1489" spans="1:161" x14ac:dyDescent="0.2">
      <c r="A1489" s="25"/>
      <c r="B1489" s="25"/>
      <c r="C1489" s="25"/>
      <c r="D1489" s="88"/>
      <c r="E1489" s="88"/>
      <c r="F1489" s="88"/>
      <c r="G1489" s="88"/>
      <c r="H1489" s="88"/>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c r="DH1489" s="25"/>
      <c r="DI1489" s="25"/>
      <c r="DJ1489" s="25"/>
      <c r="DK1489" s="25"/>
      <c r="DL1489" s="25"/>
      <c r="DM1489" s="25"/>
      <c r="DN1489" s="25"/>
      <c r="DO1489" s="25"/>
      <c r="DP1489" s="25"/>
      <c r="DQ1489" s="25"/>
      <c r="DR1489" s="25"/>
      <c r="DS1489" s="25"/>
      <c r="DT1489" s="25"/>
      <c r="DU1489" s="25"/>
      <c r="DV1489" s="25"/>
      <c r="DW1489" s="25"/>
      <c r="DX1489" s="25"/>
      <c r="DY1489" s="25"/>
      <c r="DZ1489" s="25"/>
      <c r="EA1489" s="25"/>
      <c r="EB1489" s="25"/>
      <c r="EC1489" s="25"/>
      <c r="ED1489" s="25"/>
      <c r="EE1489" s="25"/>
      <c r="EF1489" s="25"/>
      <c r="EG1489" s="25"/>
      <c r="EH1489" s="25"/>
      <c r="EI1489" s="25"/>
      <c r="EJ1489" s="25"/>
      <c r="EK1489" s="25"/>
      <c r="EL1489" s="25"/>
      <c r="EM1489" s="25"/>
      <c r="EN1489" s="25"/>
      <c r="EO1489" s="25"/>
      <c r="EP1489" s="25"/>
      <c r="EQ1489" s="25"/>
      <c r="ER1489" s="25"/>
      <c r="ES1489" s="25"/>
      <c r="ET1489" s="25"/>
      <c r="EU1489" s="25"/>
      <c r="EV1489" s="25"/>
      <c r="EW1489" s="25"/>
      <c r="EX1489" s="25"/>
      <c r="EY1489" s="25"/>
      <c r="EZ1489" s="25"/>
      <c r="FA1489" s="25"/>
      <c r="FB1489" s="25"/>
      <c r="FC1489" s="25"/>
      <c r="FD1489" s="25"/>
      <c r="FE1489" s="25"/>
    </row>
    <row r="1490" spans="1:161" x14ac:dyDescent="0.2">
      <c r="A1490" s="25"/>
      <c r="B1490" s="25"/>
      <c r="C1490" s="25"/>
      <c r="D1490" s="88"/>
      <c r="E1490" s="88"/>
      <c r="F1490" s="88"/>
      <c r="G1490" s="88"/>
      <c r="H1490" s="88"/>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c r="DH1490" s="25"/>
      <c r="DI1490" s="25"/>
      <c r="DJ1490" s="25"/>
      <c r="DK1490" s="25"/>
      <c r="DL1490" s="25"/>
      <c r="DM1490" s="25"/>
      <c r="DN1490" s="25"/>
      <c r="DO1490" s="25"/>
      <c r="DP1490" s="25"/>
      <c r="DQ1490" s="25"/>
      <c r="DR1490" s="25"/>
      <c r="DS1490" s="25"/>
      <c r="DT1490" s="25"/>
      <c r="DU1490" s="25"/>
      <c r="DV1490" s="25"/>
      <c r="DW1490" s="25"/>
      <c r="DX1490" s="25"/>
      <c r="DY1490" s="25"/>
      <c r="DZ1490" s="25"/>
      <c r="EA1490" s="25"/>
      <c r="EB1490" s="25"/>
      <c r="EC1490" s="25"/>
      <c r="ED1490" s="25"/>
      <c r="EE1490" s="25"/>
      <c r="EF1490" s="25"/>
      <c r="EG1490" s="25"/>
      <c r="EH1490" s="25"/>
      <c r="EI1490" s="25"/>
      <c r="EJ1490" s="25"/>
      <c r="EK1490" s="25"/>
      <c r="EL1490" s="25"/>
      <c r="EM1490" s="25"/>
      <c r="EN1490" s="25"/>
      <c r="EO1490" s="25"/>
      <c r="EP1490" s="25"/>
      <c r="EQ1490" s="25"/>
      <c r="ER1490" s="25"/>
      <c r="ES1490" s="25"/>
      <c r="ET1490" s="25"/>
      <c r="EU1490" s="25"/>
      <c r="EV1490" s="25"/>
      <c r="EW1490" s="25"/>
      <c r="EX1490" s="25"/>
      <c r="EY1490" s="25"/>
      <c r="EZ1490" s="25"/>
      <c r="FA1490" s="25"/>
      <c r="FB1490" s="25"/>
      <c r="FC1490" s="25"/>
      <c r="FD1490" s="25"/>
      <c r="FE1490" s="25"/>
    </row>
    <row r="1491" spans="1:161" x14ac:dyDescent="0.2">
      <c r="A1491" s="25"/>
      <c r="B1491" s="25"/>
      <c r="C1491" s="25"/>
      <c r="D1491" s="88"/>
      <c r="E1491" s="88"/>
      <c r="F1491" s="88"/>
      <c r="G1491" s="88"/>
      <c r="H1491" s="88"/>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c r="DH1491" s="25"/>
      <c r="DI1491" s="25"/>
      <c r="DJ1491" s="25"/>
      <c r="DK1491" s="25"/>
      <c r="DL1491" s="25"/>
      <c r="DM1491" s="25"/>
      <c r="DN1491" s="25"/>
      <c r="DO1491" s="25"/>
      <c r="DP1491" s="25"/>
      <c r="DQ1491" s="25"/>
      <c r="DR1491" s="25"/>
      <c r="DS1491" s="25"/>
      <c r="DT1491" s="25"/>
      <c r="DU1491" s="25"/>
      <c r="DV1491" s="25"/>
      <c r="DW1491" s="25"/>
      <c r="DX1491" s="25"/>
      <c r="DY1491" s="25"/>
      <c r="DZ1491" s="25"/>
      <c r="EA1491" s="25"/>
      <c r="EB1491" s="25"/>
      <c r="EC1491" s="25"/>
      <c r="ED1491" s="25"/>
      <c r="EE1491" s="25"/>
      <c r="EF1491" s="25"/>
      <c r="EG1491" s="25"/>
      <c r="EH1491" s="25"/>
      <c r="EI1491" s="25"/>
      <c r="EJ1491" s="25"/>
      <c r="EK1491" s="25"/>
      <c r="EL1491" s="25"/>
      <c r="EM1491" s="25"/>
      <c r="EN1491" s="25"/>
      <c r="EO1491" s="25"/>
      <c r="EP1491" s="25"/>
      <c r="EQ1491" s="25"/>
      <c r="ER1491" s="25"/>
      <c r="ES1491" s="25"/>
      <c r="ET1491" s="25"/>
      <c r="EU1491" s="25"/>
      <c r="EV1491" s="25"/>
      <c r="EW1491" s="25"/>
      <c r="EX1491" s="25"/>
      <c r="EY1491" s="25"/>
      <c r="EZ1491" s="25"/>
      <c r="FA1491" s="25"/>
      <c r="FB1491" s="25"/>
      <c r="FC1491" s="25"/>
      <c r="FD1491" s="25"/>
      <c r="FE1491" s="25"/>
    </row>
    <row r="1492" spans="1:161" x14ac:dyDescent="0.2">
      <c r="A1492" s="25"/>
      <c r="B1492" s="25"/>
      <c r="C1492" s="25"/>
      <c r="D1492" s="88"/>
      <c r="E1492" s="88"/>
      <c r="F1492" s="88"/>
      <c r="G1492" s="88"/>
      <c r="H1492" s="88"/>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c r="DH1492" s="25"/>
      <c r="DI1492" s="25"/>
      <c r="DJ1492" s="25"/>
      <c r="DK1492" s="25"/>
      <c r="DL1492" s="25"/>
      <c r="DM1492" s="25"/>
      <c r="DN1492" s="25"/>
      <c r="DO1492" s="25"/>
      <c r="DP1492" s="25"/>
      <c r="DQ1492" s="25"/>
      <c r="DR1492" s="25"/>
      <c r="DS1492" s="25"/>
      <c r="DT1492" s="25"/>
      <c r="DU1492" s="25"/>
      <c r="DV1492" s="25"/>
      <c r="DW1492" s="25"/>
      <c r="DX1492" s="25"/>
      <c r="DY1492" s="25"/>
      <c r="DZ1492" s="25"/>
      <c r="EA1492" s="25"/>
      <c r="EB1492" s="25"/>
      <c r="EC1492" s="25"/>
      <c r="ED1492" s="25"/>
      <c r="EE1492" s="25"/>
      <c r="EF1492" s="25"/>
      <c r="EG1492" s="25"/>
      <c r="EH1492" s="25"/>
      <c r="EI1492" s="25"/>
      <c r="EJ1492" s="25"/>
      <c r="EK1492" s="25"/>
      <c r="EL1492" s="25"/>
      <c r="EM1492" s="25"/>
      <c r="EN1492" s="25"/>
      <c r="EO1492" s="25"/>
      <c r="EP1492" s="25"/>
      <c r="EQ1492" s="25"/>
      <c r="ER1492" s="25"/>
      <c r="ES1492" s="25"/>
      <c r="ET1492" s="25"/>
      <c r="EU1492" s="25"/>
      <c r="EV1492" s="25"/>
      <c r="EW1492" s="25"/>
      <c r="EX1492" s="25"/>
      <c r="EY1492" s="25"/>
      <c r="EZ1492" s="25"/>
      <c r="FA1492" s="25"/>
      <c r="FB1492" s="25"/>
      <c r="FC1492" s="25"/>
      <c r="FD1492" s="25"/>
      <c r="FE1492" s="25"/>
    </row>
    <row r="1493" spans="1:161" x14ac:dyDescent="0.2">
      <c r="A1493" s="25"/>
      <c r="B1493" s="25"/>
      <c r="C1493" s="25"/>
      <c r="D1493" s="88"/>
      <c r="E1493" s="88"/>
      <c r="F1493" s="88"/>
      <c r="G1493" s="88"/>
      <c r="H1493" s="88"/>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c r="DH1493" s="25"/>
      <c r="DI1493" s="25"/>
      <c r="DJ1493" s="25"/>
      <c r="DK1493" s="25"/>
      <c r="DL1493" s="25"/>
      <c r="DM1493" s="25"/>
      <c r="DN1493" s="25"/>
      <c r="DO1493" s="25"/>
      <c r="DP1493" s="25"/>
      <c r="DQ1493" s="25"/>
      <c r="DR1493" s="25"/>
      <c r="DS1493" s="25"/>
      <c r="DT1493" s="25"/>
      <c r="DU1493" s="25"/>
      <c r="DV1493" s="25"/>
      <c r="DW1493" s="25"/>
      <c r="DX1493" s="25"/>
      <c r="DY1493" s="25"/>
      <c r="DZ1493" s="25"/>
      <c r="EA1493" s="25"/>
      <c r="EB1493" s="25"/>
      <c r="EC1493" s="25"/>
      <c r="ED1493" s="25"/>
      <c r="EE1493" s="25"/>
      <c r="EF1493" s="25"/>
      <c r="EG1493" s="25"/>
      <c r="EH1493" s="25"/>
      <c r="EI1493" s="25"/>
      <c r="EJ1493" s="25"/>
      <c r="EK1493" s="25"/>
      <c r="EL1493" s="25"/>
      <c r="EM1493" s="25"/>
      <c r="EN1493" s="25"/>
      <c r="EO1493" s="25"/>
      <c r="EP1493" s="25"/>
      <c r="EQ1493" s="25"/>
      <c r="ER1493" s="25"/>
      <c r="ES1493" s="25"/>
      <c r="ET1493" s="25"/>
      <c r="EU1493" s="25"/>
      <c r="EV1493" s="25"/>
      <c r="EW1493" s="25"/>
      <c r="EX1493" s="25"/>
      <c r="EY1493" s="25"/>
      <c r="EZ1493" s="25"/>
      <c r="FA1493" s="25"/>
      <c r="FB1493" s="25"/>
      <c r="FC1493" s="25"/>
      <c r="FD1493" s="25"/>
      <c r="FE1493" s="25"/>
    </row>
    <row r="1494" spans="1:161" x14ac:dyDescent="0.2">
      <c r="A1494" s="25"/>
      <c r="B1494" s="25"/>
      <c r="C1494" s="25"/>
      <c r="D1494" s="88"/>
      <c r="E1494" s="88"/>
      <c r="F1494" s="88"/>
      <c r="G1494" s="88"/>
      <c r="H1494" s="88"/>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row>
    <row r="1495" spans="1:161" x14ac:dyDescent="0.2">
      <c r="A1495" s="25"/>
      <c r="B1495" s="25"/>
      <c r="C1495" s="25"/>
      <c r="D1495" s="88"/>
      <c r="E1495" s="88"/>
      <c r="F1495" s="88"/>
      <c r="G1495" s="88"/>
      <c r="H1495" s="88"/>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c r="DH1495" s="25"/>
      <c r="DI1495" s="25"/>
      <c r="DJ1495" s="25"/>
      <c r="DK1495" s="25"/>
      <c r="DL1495" s="25"/>
      <c r="DM1495" s="25"/>
      <c r="DN1495" s="25"/>
      <c r="DO1495" s="25"/>
      <c r="DP1495" s="25"/>
      <c r="DQ1495" s="25"/>
      <c r="DR1495" s="25"/>
      <c r="DS1495" s="25"/>
      <c r="DT1495" s="25"/>
      <c r="DU1495" s="25"/>
      <c r="DV1495" s="25"/>
      <c r="DW1495" s="25"/>
      <c r="DX1495" s="25"/>
      <c r="DY1495" s="25"/>
      <c r="DZ1495" s="25"/>
      <c r="EA1495" s="25"/>
      <c r="EB1495" s="25"/>
      <c r="EC1495" s="25"/>
      <c r="ED1495" s="25"/>
      <c r="EE1495" s="25"/>
      <c r="EF1495" s="25"/>
      <c r="EG1495" s="25"/>
      <c r="EH1495" s="25"/>
      <c r="EI1495" s="25"/>
      <c r="EJ1495" s="25"/>
      <c r="EK1495" s="25"/>
      <c r="EL1495" s="25"/>
      <c r="EM1495" s="25"/>
      <c r="EN1495" s="25"/>
      <c r="EO1495" s="25"/>
      <c r="EP1495" s="25"/>
      <c r="EQ1495" s="25"/>
      <c r="ER1495" s="25"/>
      <c r="ES1495" s="25"/>
      <c r="ET1495" s="25"/>
      <c r="EU1495" s="25"/>
      <c r="EV1495" s="25"/>
      <c r="EW1495" s="25"/>
      <c r="EX1495" s="25"/>
      <c r="EY1495" s="25"/>
      <c r="EZ1495" s="25"/>
      <c r="FA1495" s="25"/>
      <c r="FB1495" s="25"/>
      <c r="FC1495" s="25"/>
      <c r="FD1495" s="25"/>
      <c r="FE1495" s="25"/>
    </row>
    <row r="1496" spans="1:161" x14ac:dyDescent="0.2">
      <c r="A1496" s="25"/>
      <c r="B1496" s="25"/>
      <c r="C1496" s="25"/>
      <c r="D1496" s="88"/>
      <c r="E1496" s="88"/>
      <c r="F1496" s="88"/>
      <c r="G1496" s="88"/>
      <c r="H1496" s="88"/>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row>
    <row r="1497" spans="1:161" x14ac:dyDescent="0.2">
      <c r="A1497" s="25"/>
      <c r="B1497" s="25"/>
      <c r="C1497" s="25"/>
      <c r="D1497" s="88"/>
      <c r="E1497" s="88"/>
      <c r="F1497" s="88"/>
      <c r="G1497" s="88"/>
      <c r="H1497" s="88"/>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c r="DT1497" s="25"/>
      <c r="DU1497" s="25"/>
      <c r="DV1497" s="25"/>
      <c r="DW1497" s="25"/>
      <c r="DX1497" s="25"/>
      <c r="DY1497" s="25"/>
      <c r="DZ1497" s="25"/>
      <c r="EA1497" s="25"/>
      <c r="EB1497" s="25"/>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row>
    <row r="1498" spans="1:161" x14ac:dyDescent="0.2">
      <c r="A1498" s="25"/>
      <c r="B1498" s="25"/>
      <c r="C1498" s="25"/>
      <c r="D1498" s="88"/>
      <c r="E1498" s="88"/>
      <c r="F1498" s="88"/>
      <c r="G1498" s="88"/>
      <c r="H1498" s="88"/>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c r="DH1498" s="25"/>
      <c r="DI1498" s="25"/>
      <c r="DJ1498" s="25"/>
      <c r="DK1498" s="25"/>
      <c r="DL1498" s="25"/>
      <c r="DM1498" s="25"/>
      <c r="DN1498" s="25"/>
      <c r="DO1498" s="25"/>
      <c r="DP1498" s="25"/>
      <c r="DQ1498" s="25"/>
      <c r="DR1498" s="25"/>
      <c r="DS1498" s="25"/>
      <c r="DT1498" s="25"/>
      <c r="DU1498" s="25"/>
      <c r="DV1498" s="25"/>
      <c r="DW1498" s="25"/>
      <c r="DX1498" s="25"/>
      <c r="DY1498" s="25"/>
      <c r="DZ1498" s="25"/>
      <c r="EA1498" s="25"/>
      <c r="EB1498" s="25"/>
      <c r="EC1498" s="25"/>
      <c r="ED1498" s="25"/>
      <c r="EE1498" s="25"/>
      <c r="EF1498" s="25"/>
      <c r="EG1498" s="25"/>
      <c r="EH1498" s="25"/>
      <c r="EI1498" s="25"/>
      <c r="EJ1498" s="25"/>
      <c r="EK1498" s="25"/>
      <c r="EL1498" s="25"/>
      <c r="EM1498" s="25"/>
      <c r="EN1498" s="25"/>
      <c r="EO1498" s="25"/>
      <c r="EP1498" s="25"/>
      <c r="EQ1498" s="25"/>
      <c r="ER1498" s="25"/>
      <c r="ES1498" s="25"/>
      <c r="ET1498" s="25"/>
      <c r="EU1498" s="25"/>
      <c r="EV1498" s="25"/>
      <c r="EW1498" s="25"/>
      <c r="EX1498" s="25"/>
      <c r="EY1498" s="25"/>
      <c r="EZ1498" s="25"/>
      <c r="FA1498" s="25"/>
      <c r="FB1498" s="25"/>
      <c r="FC1498" s="25"/>
      <c r="FD1498" s="25"/>
      <c r="FE1498" s="25"/>
    </row>
    <row r="1499" spans="1:161" x14ac:dyDescent="0.2">
      <c r="A1499" s="25"/>
      <c r="B1499" s="25"/>
      <c r="C1499" s="25"/>
      <c r="D1499" s="88"/>
      <c r="E1499" s="88"/>
      <c r="F1499" s="88"/>
      <c r="G1499" s="88"/>
      <c r="H1499" s="88"/>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c r="DH1499" s="25"/>
      <c r="DI1499" s="25"/>
      <c r="DJ1499" s="25"/>
      <c r="DK1499" s="25"/>
      <c r="DL1499" s="25"/>
      <c r="DM1499" s="25"/>
      <c r="DN1499" s="25"/>
      <c r="DO1499" s="25"/>
      <c r="DP1499" s="25"/>
      <c r="DQ1499" s="25"/>
      <c r="DR1499" s="25"/>
      <c r="DS1499" s="25"/>
      <c r="DT1499" s="25"/>
      <c r="DU1499" s="25"/>
      <c r="DV1499" s="25"/>
      <c r="DW1499" s="25"/>
      <c r="DX1499" s="25"/>
      <c r="DY1499" s="25"/>
      <c r="DZ1499" s="25"/>
      <c r="EA1499" s="25"/>
      <c r="EB1499" s="25"/>
      <c r="EC1499" s="25"/>
      <c r="ED1499" s="25"/>
      <c r="EE1499" s="25"/>
      <c r="EF1499" s="25"/>
      <c r="EG1499" s="25"/>
      <c r="EH1499" s="25"/>
      <c r="EI1499" s="25"/>
      <c r="EJ1499" s="25"/>
      <c r="EK1499" s="25"/>
      <c r="EL1499" s="25"/>
      <c r="EM1499" s="25"/>
      <c r="EN1499" s="25"/>
      <c r="EO1499" s="25"/>
      <c r="EP1499" s="25"/>
      <c r="EQ1499" s="25"/>
      <c r="ER1499" s="25"/>
      <c r="ES1499" s="25"/>
      <c r="ET1499" s="25"/>
      <c r="EU1499" s="25"/>
      <c r="EV1499" s="25"/>
      <c r="EW1499" s="25"/>
      <c r="EX1499" s="25"/>
      <c r="EY1499" s="25"/>
      <c r="EZ1499" s="25"/>
      <c r="FA1499" s="25"/>
      <c r="FB1499" s="25"/>
      <c r="FC1499" s="25"/>
      <c r="FD1499" s="25"/>
      <c r="FE1499" s="25"/>
    </row>
    <row r="1500" spans="1:161" x14ac:dyDescent="0.2">
      <c r="A1500" s="25"/>
      <c r="B1500" s="25"/>
      <c r="C1500" s="25"/>
      <c r="D1500" s="88"/>
      <c r="E1500" s="88"/>
      <c r="F1500" s="88"/>
      <c r="G1500" s="88"/>
      <c r="H1500" s="88"/>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c r="DE1500" s="25"/>
      <c r="DF1500" s="25"/>
      <c r="DG1500" s="25"/>
      <c r="DH1500" s="25"/>
      <c r="DI1500" s="25"/>
      <c r="DJ1500" s="25"/>
      <c r="DK1500" s="25"/>
      <c r="DL1500" s="25"/>
      <c r="DM1500" s="25"/>
      <c r="DN1500" s="25"/>
      <c r="DO1500" s="25"/>
      <c r="DP1500" s="25"/>
      <c r="DQ1500" s="25"/>
      <c r="DR1500" s="25"/>
      <c r="DS1500" s="25"/>
      <c r="DT1500" s="25"/>
      <c r="DU1500" s="25"/>
      <c r="DV1500" s="25"/>
      <c r="DW1500" s="25"/>
      <c r="DX1500" s="25"/>
      <c r="DY1500" s="25"/>
      <c r="DZ1500" s="25"/>
      <c r="EA1500" s="25"/>
      <c r="EB1500" s="25"/>
      <c r="EC1500" s="25"/>
      <c r="ED1500" s="25"/>
      <c r="EE1500" s="25"/>
      <c r="EF1500" s="25"/>
      <c r="EG1500" s="25"/>
      <c r="EH1500" s="25"/>
      <c r="EI1500" s="25"/>
      <c r="EJ1500" s="25"/>
      <c r="EK1500" s="25"/>
      <c r="EL1500" s="25"/>
      <c r="EM1500" s="25"/>
      <c r="EN1500" s="25"/>
      <c r="EO1500" s="25"/>
      <c r="EP1500" s="25"/>
      <c r="EQ1500" s="25"/>
      <c r="ER1500" s="25"/>
      <c r="ES1500" s="25"/>
      <c r="ET1500" s="25"/>
      <c r="EU1500" s="25"/>
      <c r="EV1500" s="25"/>
      <c r="EW1500" s="25"/>
      <c r="EX1500" s="25"/>
      <c r="EY1500" s="25"/>
      <c r="EZ1500" s="25"/>
      <c r="FA1500" s="25"/>
      <c r="FB1500" s="25"/>
      <c r="FC1500" s="25"/>
      <c r="FD1500" s="25"/>
      <c r="FE1500" s="25"/>
    </row>
    <row r="1501" spans="1:161" x14ac:dyDescent="0.2">
      <c r="A1501" s="25"/>
      <c r="B1501" s="25"/>
      <c r="C1501" s="25"/>
      <c r="D1501" s="88"/>
      <c r="E1501" s="88"/>
      <c r="F1501" s="88"/>
      <c r="G1501" s="88"/>
      <c r="H1501" s="88"/>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c r="DH1501" s="25"/>
      <c r="DI1501" s="25"/>
      <c r="DJ1501" s="25"/>
      <c r="DK1501" s="25"/>
      <c r="DL1501" s="25"/>
      <c r="DM1501" s="25"/>
      <c r="DN1501" s="25"/>
      <c r="DO1501" s="25"/>
      <c r="DP1501" s="25"/>
      <c r="DQ1501" s="25"/>
      <c r="DR1501" s="25"/>
      <c r="DS1501" s="25"/>
      <c r="DT1501" s="25"/>
      <c r="DU1501" s="25"/>
      <c r="DV1501" s="25"/>
      <c r="DW1501" s="25"/>
      <c r="DX1501" s="25"/>
      <c r="DY1501" s="25"/>
      <c r="DZ1501" s="25"/>
      <c r="EA1501" s="25"/>
      <c r="EB1501" s="25"/>
      <c r="EC1501" s="25"/>
      <c r="ED1501" s="25"/>
      <c r="EE1501" s="25"/>
      <c r="EF1501" s="25"/>
      <c r="EG1501" s="25"/>
      <c r="EH1501" s="25"/>
      <c r="EI1501" s="25"/>
      <c r="EJ1501" s="25"/>
      <c r="EK1501" s="25"/>
      <c r="EL1501" s="25"/>
      <c r="EM1501" s="25"/>
      <c r="EN1501" s="25"/>
      <c r="EO1501" s="25"/>
      <c r="EP1501" s="25"/>
      <c r="EQ1501" s="25"/>
      <c r="ER1501" s="25"/>
      <c r="ES1501" s="25"/>
      <c r="ET1501" s="25"/>
      <c r="EU1501" s="25"/>
      <c r="EV1501" s="25"/>
      <c r="EW1501" s="25"/>
      <c r="EX1501" s="25"/>
      <c r="EY1501" s="25"/>
      <c r="EZ1501" s="25"/>
      <c r="FA1501" s="25"/>
      <c r="FB1501" s="25"/>
      <c r="FC1501" s="25"/>
      <c r="FD1501" s="25"/>
      <c r="FE1501" s="25"/>
    </row>
    <row r="1502" spans="1:161" x14ac:dyDescent="0.2">
      <c r="A1502" s="25"/>
      <c r="B1502" s="25"/>
      <c r="C1502" s="25"/>
      <c r="D1502" s="88"/>
      <c r="E1502" s="88"/>
      <c r="F1502" s="88"/>
      <c r="G1502" s="88"/>
      <c r="H1502" s="88"/>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row>
    <row r="1503" spans="1:161" x14ac:dyDescent="0.2">
      <c r="A1503" s="25"/>
      <c r="B1503" s="25"/>
      <c r="C1503" s="25"/>
      <c r="D1503" s="88"/>
      <c r="E1503" s="88"/>
      <c r="F1503" s="88"/>
      <c r="G1503" s="88"/>
      <c r="H1503" s="88"/>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c r="DH1503" s="25"/>
      <c r="DI1503" s="25"/>
      <c r="DJ1503" s="25"/>
      <c r="DK1503" s="25"/>
      <c r="DL1503" s="25"/>
      <c r="DM1503" s="25"/>
      <c r="DN1503" s="25"/>
      <c r="DO1503" s="25"/>
      <c r="DP1503" s="25"/>
      <c r="DQ1503" s="25"/>
      <c r="DR1503" s="25"/>
      <c r="DS1503" s="25"/>
      <c r="DT1503" s="25"/>
      <c r="DU1503" s="25"/>
      <c r="DV1503" s="25"/>
      <c r="DW1503" s="25"/>
      <c r="DX1503" s="25"/>
      <c r="DY1503" s="25"/>
      <c r="DZ1503" s="25"/>
      <c r="EA1503" s="25"/>
      <c r="EB1503" s="25"/>
      <c r="EC1503" s="25"/>
      <c r="ED1503" s="25"/>
      <c r="EE1503" s="25"/>
      <c r="EF1503" s="25"/>
      <c r="EG1503" s="25"/>
      <c r="EH1503" s="25"/>
      <c r="EI1503" s="25"/>
      <c r="EJ1503" s="25"/>
      <c r="EK1503" s="25"/>
      <c r="EL1503" s="25"/>
      <c r="EM1503" s="25"/>
      <c r="EN1503" s="25"/>
      <c r="EO1503" s="25"/>
      <c r="EP1503" s="25"/>
      <c r="EQ1503" s="25"/>
      <c r="ER1503" s="25"/>
      <c r="ES1503" s="25"/>
      <c r="ET1503" s="25"/>
      <c r="EU1503" s="25"/>
      <c r="EV1503" s="25"/>
      <c r="EW1503" s="25"/>
      <c r="EX1503" s="25"/>
      <c r="EY1503" s="25"/>
      <c r="EZ1503" s="25"/>
      <c r="FA1503" s="25"/>
      <c r="FB1503" s="25"/>
      <c r="FC1503" s="25"/>
      <c r="FD1503" s="25"/>
      <c r="FE1503" s="25"/>
    </row>
    <row r="1504" spans="1:161" x14ac:dyDescent="0.2">
      <c r="A1504" s="25"/>
      <c r="B1504" s="25"/>
      <c r="C1504" s="25"/>
      <c r="D1504" s="88"/>
      <c r="E1504" s="88"/>
      <c r="F1504" s="88"/>
      <c r="G1504" s="88"/>
      <c r="H1504" s="88"/>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c r="DH1504" s="25"/>
      <c r="DI1504" s="25"/>
      <c r="DJ1504" s="25"/>
      <c r="DK1504" s="25"/>
      <c r="DL1504" s="25"/>
      <c r="DM1504" s="25"/>
      <c r="DN1504" s="25"/>
      <c r="DO1504" s="25"/>
      <c r="DP1504" s="25"/>
      <c r="DQ1504" s="25"/>
      <c r="DR1504" s="25"/>
      <c r="DS1504" s="25"/>
      <c r="DT1504" s="25"/>
      <c r="DU1504" s="25"/>
      <c r="DV1504" s="25"/>
      <c r="DW1504" s="25"/>
      <c r="DX1504" s="25"/>
      <c r="DY1504" s="25"/>
      <c r="DZ1504" s="25"/>
      <c r="EA1504" s="25"/>
      <c r="EB1504" s="25"/>
      <c r="EC1504" s="25"/>
      <c r="ED1504" s="25"/>
      <c r="EE1504" s="25"/>
      <c r="EF1504" s="25"/>
      <c r="EG1504" s="25"/>
      <c r="EH1504" s="25"/>
      <c r="EI1504" s="25"/>
      <c r="EJ1504" s="25"/>
      <c r="EK1504" s="25"/>
      <c r="EL1504" s="25"/>
      <c r="EM1504" s="25"/>
      <c r="EN1504" s="25"/>
      <c r="EO1504" s="25"/>
      <c r="EP1504" s="25"/>
      <c r="EQ1504" s="25"/>
      <c r="ER1504" s="25"/>
      <c r="ES1504" s="25"/>
      <c r="ET1504" s="25"/>
      <c r="EU1504" s="25"/>
      <c r="EV1504" s="25"/>
      <c r="EW1504" s="25"/>
      <c r="EX1504" s="25"/>
      <c r="EY1504" s="25"/>
      <c r="EZ1504" s="25"/>
      <c r="FA1504" s="25"/>
      <c r="FB1504" s="25"/>
      <c r="FC1504" s="25"/>
      <c r="FD1504" s="25"/>
      <c r="FE1504" s="25"/>
    </row>
    <row r="1505" spans="1:161" x14ac:dyDescent="0.2">
      <c r="A1505" s="25"/>
      <c r="B1505" s="25"/>
      <c r="C1505" s="25"/>
      <c r="D1505" s="88"/>
      <c r="E1505" s="88"/>
      <c r="F1505" s="88"/>
      <c r="G1505" s="88"/>
      <c r="H1505" s="88"/>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c r="DH1505" s="25"/>
      <c r="DI1505" s="25"/>
      <c r="DJ1505" s="25"/>
      <c r="DK1505" s="25"/>
      <c r="DL1505" s="25"/>
      <c r="DM1505" s="25"/>
      <c r="DN1505" s="25"/>
      <c r="DO1505" s="25"/>
      <c r="DP1505" s="25"/>
      <c r="DQ1505" s="25"/>
      <c r="DR1505" s="25"/>
      <c r="DS1505" s="25"/>
      <c r="DT1505" s="25"/>
      <c r="DU1505" s="25"/>
      <c r="DV1505" s="25"/>
      <c r="DW1505" s="25"/>
      <c r="DX1505" s="25"/>
      <c r="DY1505" s="25"/>
      <c r="DZ1505" s="25"/>
      <c r="EA1505" s="25"/>
      <c r="EB1505" s="25"/>
      <c r="EC1505" s="25"/>
      <c r="ED1505" s="25"/>
      <c r="EE1505" s="25"/>
      <c r="EF1505" s="25"/>
      <c r="EG1505" s="25"/>
      <c r="EH1505" s="25"/>
      <c r="EI1505" s="25"/>
      <c r="EJ1505" s="25"/>
      <c r="EK1505" s="25"/>
      <c r="EL1505" s="25"/>
      <c r="EM1505" s="25"/>
      <c r="EN1505" s="25"/>
      <c r="EO1505" s="25"/>
      <c r="EP1505" s="25"/>
      <c r="EQ1505" s="25"/>
      <c r="ER1505" s="25"/>
      <c r="ES1505" s="25"/>
      <c r="ET1505" s="25"/>
      <c r="EU1505" s="25"/>
      <c r="EV1505" s="25"/>
      <c r="EW1505" s="25"/>
      <c r="EX1505" s="25"/>
      <c r="EY1505" s="25"/>
      <c r="EZ1505" s="25"/>
      <c r="FA1505" s="25"/>
      <c r="FB1505" s="25"/>
      <c r="FC1505" s="25"/>
      <c r="FD1505" s="25"/>
      <c r="FE1505" s="25"/>
    </row>
    <row r="1506" spans="1:161" x14ac:dyDescent="0.2">
      <c r="A1506" s="25"/>
      <c r="B1506" s="25"/>
      <c r="C1506" s="25"/>
      <c r="D1506" s="88"/>
      <c r="E1506" s="88"/>
      <c r="F1506" s="88"/>
      <c r="G1506" s="88"/>
      <c r="H1506" s="88"/>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c r="DH1506" s="25"/>
      <c r="DI1506" s="25"/>
      <c r="DJ1506" s="25"/>
      <c r="DK1506" s="25"/>
      <c r="DL1506" s="25"/>
      <c r="DM1506" s="25"/>
      <c r="DN1506" s="25"/>
      <c r="DO1506" s="25"/>
      <c r="DP1506" s="25"/>
      <c r="DQ1506" s="25"/>
      <c r="DR1506" s="25"/>
      <c r="DS1506" s="25"/>
      <c r="DT1506" s="25"/>
      <c r="DU1506" s="25"/>
      <c r="DV1506" s="25"/>
      <c r="DW1506" s="25"/>
      <c r="DX1506" s="25"/>
      <c r="DY1506" s="25"/>
      <c r="DZ1506" s="25"/>
      <c r="EA1506" s="25"/>
      <c r="EB1506" s="25"/>
      <c r="EC1506" s="25"/>
      <c r="ED1506" s="25"/>
      <c r="EE1506" s="25"/>
      <c r="EF1506" s="25"/>
      <c r="EG1506" s="25"/>
      <c r="EH1506" s="25"/>
      <c r="EI1506" s="25"/>
      <c r="EJ1506" s="25"/>
      <c r="EK1506" s="25"/>
      <c r="EL1506" s="25"/>
      <c r="EM1506" s="25"/>
      <c r="EN1506" s="25"/>
      <c r="EO1506" s="25"/>
      <c r="EP1506" s="25"/>
      <c r="EQ1506" s="25"/>
      <c r="ER1506" s="25"/>
      <c r="ES1506" s="25"/>
      <c r="ET1506" s="25"/>
      <c r="EU1506" s="25"/>
      <c r="EV1506" s="25"/>
      <c r="EW1506" s="25"/>
      <c r="EX1506" s="25"/>
      <c r="EY1506" s="25"/>
      <c r="EZ1506" s="25"/>
      <c r="FA1506" s="25"/>
      <c r="FB1506" s="25"/>
      <c r="FC1506" s="25"/>
      <c r="FD1506" s="25"/>
      <c r="FE1506" s="25"/>
    </row>
    <row r="1507" spans="1:161" x14ac:dyDescent="0.2">
      <c r="A1507" s="25"/>
      <c r="B1507" s="25"/>
      <c r="C1507" s="25"/>
      <c r="D1507" s="88"/>
      <c r="E1507" s="88"/>
      <c r="F1507" s="88"/>
      <c r="G1507" s="88"/>
      <c r="H1507" s="88"/>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c r="DH1507" s="25"/>
      <c r="DI1507" s="25"/>
      <c r="DJ1507" s="25"/>
      <c r="DK1507" s="25"/>
      <c r="DL1507" s="25"/>
      <c r="DM1507" s="25"/>
      <c r="DN1507" s="25"/>
      <c r="DO1507" s="25"/>
      <c r="DP1507" s="25"/>
      <c r="DQ1507" s="25"/>
      <c r="DR1507" s="25"/>
      <c r="DS1507" s="25"/>
      <c r="DT1507" s="25"/>
      <c r="DU1507" s="25"/>
      <c r="DV1507" s="25"/>
      <c r="DW1507" s="25"/>
      <c r="DX1507" s="25"/>
      <c r="DY1507" s="25"/>
      <c r="DZ1507" s="25"/>
      <c r="EA1507" s="25"/>
      <c r="EB1507" s="25"/>
      <c r="EC1507" s="25"/>
      <c r="ED1507" s="25"/>
      <c r="EE1507" s="25"/>
      <c r="EF1507" s="25"/>
      <c r="EG1507" s="25"/>
      <c r="EH1507" s="25"/>
      <c r="EI1507" s="25"/>
      <c r="EJ1507" s="25"/>
      <c r="EK1507" s="25"/>
      <c r="EL1507" s="25"/>
      <c r="EM1507" s="25"/>
      <c r="EN1507" s="25"/>
      <c r="EO1507" s="25"/>
      <c r="EP1507" s="25"/>
      <c r="EQ1507" s="25"/>
      <c r="ER1507" s="25"/>
      <c r="ES1507" s="25"/>
      <c r="ET1507" s="25"/>
      <c r="EU1507" s="25"/>
      <c r="EV1507" s="25"/>
      <c r="EW1507" s="25"/>
      <c r="EX1507" s="25"/>
      <c r="EY1507" s="25"/>
      <c r="EZ1507" s="25"/>
      <c r="FA1507" s="25"/>
      <c r="FB1507" s="25"/>
      <c r="FC1507" s="25"/>
      <c r="FD1507" s="25"/>
      <c r="FE1507" s="25"/>
    </row>
    <row r="1508" spans="1:161" x14ac:dyDescent="0.2">
      <c r="A1508" s="25"/>
      <c r="B1508" s="25"/>
      <c r="C1508" s="25"/>
      <c r="D1508" s="88"/>
      <c r="E1508" s="88"/>
      <c r="F1508" s="88"/>
      <c r="G1508" s="88"/>
      <c r="H1508" s="88"/>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c r="DH1508" s="25"/>
      <c r="DI1508" s="25"/>
      <c r="DJ1508" s="25"/>
      <c r="DK1508" s="25"/>
      <c r="DL1508" s="25"/>
      <c r="DM1508" s="25"/>
      <c r="DN1508" s="25"/>
      <c r="DO1508" s="25"/>
      <c r="DP1508" s="25"/>
      <c r="DQ1508" s="25"/>
      <c r="DR1508" s="25"/>
      <c r="DS1508" s="25"/>
      <c r="DT1508" s="25"/>
      <c r="DU1508" s="25"/>
      <c r="DV1508" s="25"/>
      <c r="DW1508" s="25"/>
      <c r="DX1508" s="25"/>
      <c r="DY1508" s="25"/>
      <c r="DZ1508" s="25"/>
      <c r="EA1508" s="25"/>
      <c r="EB1508" s="25"/>
      <c r="EC1508" s="25"/>
      <c r="ED1508" s="25"/>
      <c r="EE1508" s="25"/>
      <c r="EF1508" s="25"/>
      <c r="EG1508" s="25"/>
      <c r="EH1508" s="25"/>
      <c r="EI1508" s="25"/>
      <c r="EJ1508" s="25"/>
      <c r="EK1508" s="25"/>
      <c r="EL1508" s="25"/>
      <c r="EM1508" s="25"/>
      <c r="EN1508" s="25"/>
      <c r="EO1508" s="25"/>
      <c r="EP1508" s="25"/>
      <c r="EQ1508" s="25"/>
      <c r="ER1508" s="25"/>
      <c r="ES1508" s="25"/>
      <c r="ET1508" s="25"/>
      <c r="EU1508" s="25"/>
      <c r="EV1508" s="25"/>
      <c r="EW1508" s="25"/>
      <c r="EX1508" s="25"/>
      <c r="EY1508" s="25"/>
      <c r="EZ1508" s="25"/>
      <c r="FA1508" s="25"/>
      <c r="FB1508" s="25"/>
      <c r="FC1508" s="25"/>
      <c r="FD1508" s="25"/>
      <c r="FE1508" s="25"/>
    </row>
    <row r="1509" spans="1:161" x14ac:dyDescent="0.2">
      <c r="A1509" s="25"/>
      <c r="B1509" s="25"/>
      <c r="C1509" s="25"/>
      <c r="D1509" s="88"/>
      <c r="E1509" s="88"/>
      <c r="F1509" s="88"/>
      <c r="G1509" s="88"/>
      <c r="H1509" s="88"/>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c r="DE1509" s="25"/>
      <c r="DF1509" s="25"/>
      <c r="DG1509" s="25"/>
      <c r="DH1509" s="25"/>
      <c r="DI1509" s="25"/>
      <c r="DJ1509" s="25"/>
      <c r="DK1509" s="25"/>
      <c r="DL1509" s="25"/>
      <c r="DM1509" s="25"/>
      <c r="DN1509" s="25"/>
      <c r="DO1509" s="25"/>
      <c r="DP1509" s="25"/>
      <c r="DQ1509" s="25"/>
      <c r="DR1509" s="25"/>
      <c r="DS1509" s="25"/>
      <c r="DT1509" s="25"/>
      <c r="DU1509" s="25"/>
      <c r="DV1509" s="25"/>
      <c r="DW1509" s="25"/>
      <c r="DX1509" s="25"/>
      <c r="DY1509" s="25"/>
      <c r="DZ1509" s="25"/>
      <c r="EA1509" s="25"/>
      <c r="EB1509" s="25"/>
      <c r="EC1509" s="25"/>
      <c r="ED1509" s="25"/>
      <c r="EE1509" s="25"/>
      <c r="EF1509" s="25"/>
      <c r="EG1509" s="25"/>
      <c r="EH1509" s="25"/>
      <c r="EI1509" s="25"/>
      <c r="EJ1509" s="25"/>
      <c r="EK1509" s="25"/>
      <c r="EL1509" s="25"/>
      <c r="EM1509" s="25"/>
      <c r="EN1509" s="25"/>
      <c r="EO1509" s="25"/>
      <c r="EP1509" s="25"/>
      <c r="EQ1509" s="25"/>
      <c r="ER1509" s="25"/>
      <c r="ES1509" s="25"/>
      <c r="ET1509" s="25"/>
      <c r="EU1509" s="25"/>
      <c r="EV1509" s="25"/>
      <c r="EW1509" s="25"/>
      <c r="EX1509" s="25"/>
      <c r="EY1509" s="25"/>
      <c r="EZ1509" s="25"/>
      <c r="FA1509" s="25"/>
      <c r="FB1509" s="25"/>
      <c r="FC1509" s="25"/>
      <c r="FD1509" s="25"/>
      <c r="FE1509" s="25"/>
    </row>
    <row r="1510" spans="1:161" x14ac:dyDescent="0.2">
      <c r="A1510" s="25"/>
      <c r="B1510" s="25"/>
      <c r="C1510" s="25"/>
      <c r="D1510" s="88"/>
      <c r="E1510" s="88"/>
      <c r="F1510" s="88"/>
      <c r="G1510" s="88"/>
      <c r="H1510" s="88"/>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row>
    <row r="1511" spans="1:161" x14ac:dyDescent="0.2">
      <c r="A1511" s="25"/>
      <c r="B1511" s="25"/>
      <c r="C1511" s="25"/>
      <c r="D1511" s="88"/>
      <c r="E1511" s="88"/>
      <c r="F1511" s="88"/>
      <c r="G1511" s="88"/>
      <c r="H1511" s="88"/>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c r="DH1511" s="25"/>
      <c r="DI1511" s="25"/>
      <c r="DJ1511" s="25"/>
      <c r="DK1511" s="25"/>
      <c r="DL1511" s="25"/>
      <c r="DM1511" s="25"/>
      <c r="DN1511" s="25"/>
      <c r="DO1511" s="25"/>
      <c r="DP1511" s="25"/>
      <c r="DQ1511" s="25"/>
      <c r="DR1511" s="25"/>
      <c r="DS1511" s="25"/>
      <c r="DT1511" s="25"/>
      <c r="DU1511" s="25"/>
      <c r="DV1511" s="25"/>
      <c r="DW1511" s="25"/>
      <c r="DX1511" s="25"/>
      <c r="DY1511" s="25"/>
      <c r="DZ1511" s="25"/>
      <c r="EA1511" s="25"/>
      <c r="EB1511" s="25"/>
      <c r="EC1511" s="25"/>
      <c r="ED1511" s="25"/>
      <c r="EE1511" s="25"/>
      <c r="EF1511" s="25"/>
      <c r="EG1511" s="25"/>
      <c r="EH1511" s="25"/>
      <c r="EI1511" s="25"/>
      <c r="EJ1511" s="25"/>
      <c r="EK1511" s="25"/>
      <c r="EL1511" s="25"/>
      <c r="EM1511" s="25"/>
      <c r="EN1511" s="25"/>
      <c r="EO1511" s="25"/>
      <c r="EP1511" s="25"/>
      <c r="EQ1511" s="25"/>
      <c r="ER1511" s="25"/>
      <c r="ES1511" s="25"/>
      <c r="ET1511" s="25"/>
      <c r="EU1511" s="25"/>
      <c r="EV1511" s="25"/>
      <c r="EW1511" s="25"/>
      <c r="EX1511" s="25"/>
      <c r="EY1511" s="25"/>
      <c r="EZ1511" s="25"/>
      <c r="FA1511" s="25"/>
      <c r="FB1511" s="25"/>
      <c r="FC1511" s="25"/>
      <c r="FD1511" s="25"/>
      <c r="FE1511" s="25"/>
    </row>
    <row r="1512" spans="1:161" x14ac:dyDescent="0.2">
      <c r="A1512" s="25"/>
      <c r="B1512" s="25"/>
      <c r="C1512" s="25"/>
      <c r="D1512" s="88"/>
      <c r="E1512" s="88"/>
      <c r="F1512" s="88"/>
      <c r="G1512" s="88"/>
      <c r="H1512" s="88"/>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c r="DH1512" s="25"/>
      <c r="DI1512" s="25"/>
      <c r="DJ1512" s="25"/>
      <c r="DK1512" s="25"/>
      <c r="DL1512" s="25"/>
      <c r="DM1512" s="25"/>
      <c r="DN1512" s="25"/>
      <c r="DO1512" s="25"/>
      <c r="DP1512" s="25"/>
      <c r="DQ1512" s="25"/>
      <c r="DR1512" s="25"/>
      <c r="DS1512" s="25"/>
      <c r="DT1512" s="25"/>
      <c r="DU1512" s="25"/>
      <c r="DV1512" s="25"/>
      <c r="DW1512" s="25"/>
      <c r="DX1512" s="25"/>
      <c r="DY1512" s="25"/>
      <c r="DZ1512" s="25"/>
      <c r="EA1512" s="25"/>
      <c r="EB1512" s="25"/>
      <c r="EC1512" s="25"/>
      <c r="ED1512" s="25"/>
      <c r="EE1512" s="25"/>
      <c r="EF1512" s="25"/>
      <c r="EG1512" s="25"/>
      <c r="EH1512" s="25"/>
      <c r="EI1512" s="25"/>
      <c r="EJ1512" s="25"/>
      <c r="EK1512" s="25"/>
      <c r="EL1512" s="25"/>
      <c r="EM1512" s="25"/>
      <c r="EN1512" s="25"/>
      <c r="EO1512" s="25"/>
      <c r="EP1512" s="25"/>
      <c r="EQ1512" s="25"/>
      <c r="ER1512" s="25"/>
      <c r="ES1512" s="25"/>
      <c r="ET1512" s="25"/>
      <c r="EU1512" s="25"/>
      <c r="EV1512" s="25"/>
      <c r="EW1512" s="25"/>
      <c r="EX1512" s="25"/>
      <c r="EY1512" s="25"/>
      <c r="EZ1512" s="25"/>
      <c r="FA1512" s="25"/>
      <c r="FB1512" s="25"/>
      <c r="FC1512" s="25"/>
      <c r="FD1512" s="25"/>
      <c r="FE1512" s="25"/>
    </row>
    <row r="1513" spans="1:161" x14ac:dyDescent="0.2">
      <c r="A1513" s="25"/>
      <c r="B1513" s="25"/>
      <c r="C1513" s="25"/>
      <c r="D1513" s="88"/>
      <c r="E1513" s="88"/>
      <c r="F1513" s="88"/>
      <c r="G1513" s="88"/>
      <c r="H1513" s="88"/>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c r="DH1513" s="25"/>
      <c r="DI1513" s="25"/>
      <c r="DJ1513" s="25"/>
      <c r="DK1513" s="25"/>
      <c r="DL1513" s="25"/>
      <c r="DM1513" s="25"/>
      <c r="DN1513" s="25"/>
      <c r="DO1513" s="25"/>
      <c r="DP1513" s="25"/>
      <c r="DQ1513" s="25"/>
      <c r="DR1513" s="25"/>
      <c r="DS1513" s="25"/>
      <c r="DT1513" s="25"/>
      <c r="DU1513" s="25"/>
      <c r="DV1513" s="25"/>
      <c r="DW1513" s="25"/>
      <c r="DX1513" s="25"/>
      <c r="DY1513" s="25"/>
      <c r="DZ1513" s="25"/>
      <c r="EA1513" s="25"/>
      <c r="EB1513" s="25"/>
      <c r="EC1513" s="25"/>
      <c r="ED1513" s="25"/>
      <c r="EE1513" s="25"/>
      <c r="EF1513" s="25"/>
      <c r="EG1513" s="25"/>
      <c r="EH1513" s="25"/>
      <c r="EI1513" s="25"/>
      <c r="EJ1513" s="25"/>
      <c r="EK1513" s="25"/>
      <c r="EL1513" s="25"/>
      <c r="EM1513" s="25"/>
      <c r="EN1513" s="25"/>
      <c r="EO1513" s="25"/>
      <c r="EP1513" s="25"/>
      <c r="EQ1513" s="25"/>
      <c r="ER1513" s="25"/>
      <c r="ES1513" s="25"/>
      <c r="ET1513" s="25"/>
      <c r="EU1513" s="25"/>
      <c r="EV1513" s="25"/>
      <c r="EW1513" s="25"/>
      <c r="EX1513" s="25"/>
      <c r="EY1513" s="25"/>
      <c r="EZ1513" s="25"/>
      <c r="FA1513" s="25"/>
      <c r="FB1513" s="25"/>
      <c r="FC1513" s="25"/>
      <c r="FD1513" s="25"/>
      <c r="FE1513" s="25"/>
    </row>
    <row r="1514" spans="1:161" x14ac:dyDescent="0.2">
      <c r="A1514" s="25"/>
      <c r="B1514" s="25"/>
      <c r="C1514" s="25"/>
      <c r="D1514" s="88"/>
      <c r="E1514" s="88"/>
      <c r="F1514" s="88"/>
      <c r="G1514" s="88"/>
      <c r="H1514" s="88"/>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c r="DH1514" s="25"/>
      <c r="DI1514" s="25"/>
      <c r="DJ1514" s="25"/>
      <c r="DK1514" s="25"/>
      <c r="DL1514" s="25"/>
      <c r="DM1514" s="25"/>
      <c r="DN1514" s="25"/>
      <c r="DO1514" s="25"/>
      <c r="DP1514" s="25"/>
      <c r="DQ1514" s="25"/>
      <c r="DR1514" s="25"/>
      <c r="DS1514" s="25"/>
      <c r="DT1514" s="25"/>
      <c r="DU1514" s="25"/>
      <c r="DV1514" s="25"/>
      <c r="DW1514" s="25"/>
      <c r="DX1514" s="25"/>
      <c r="DY1514" s="25"/>
      <c r="DZ1514" s="25"/>
      <c r="EA1514" s="25"/>
      <c r="EB1514" s="25"/>
      <c r="EC1514" s="25"/>
      <c r="ED1514" s="25"/>
      <c r="EE1514" s="25"/>
      <c r="EF1514" s="25"/>
      <c r="EG1514" s="25"/>
      <c r="EH1514" s="25"/>
      <c r="EI1514" s="25"/>
      <c r="EJ1514" s="25"/>
      <c r="EK1514" s="25"/>
      <c r="EL1514" s="25"/>
      <c r="EM1514" s="25"/>
      <c r="EN1514" s="25"/>
      <c r="EO1514" s="25"/>
      <c r="EP1514" s="25"/>
      <c r="EQ1514" s="25"/>
      <c r="ER1514" s="25"/>
      <c r="ES1514" s="25"/>
      <c r="ET1514" s="25"/>
      <c r="EU1514" s="25"/>
      <c r="EV1514" s="25"/>
      <c r="EW1514" s="25"/>
      <c r="EX1514" s="25"/>
      <c r="EY1514" s="25"/>
      <c r="EZ1514" s="25"/>
      <c r="FA1514" s="25"/>
      <c r="FB1514" s="25"/>
      <c r="FC1514" s="25"/>
      <c r="FD1514" s="25"/>
      <c r="FE1514" s="25"/>
    </row>
    <row r="1515" spans="1:161" x14ac:dyDescent="0.2">
      <c r="A1515" s="25"/>
      <c r="B1515" s="25"/>
      <c r="C1515" s="25"/>
      <c r="D1515" s="88"/>
      <c r="E1515" s="88"/>
      <c r="F1515" s="88"/>
      <c r="G1515" s="88"/>
      <c r="H1515" s="88"/>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c r="DE1515" s="25"/>
      <c r="DF1515" s="25"/>
      <c r="DG1515" s="25"/>
      <c r="DH1515" s="25"/>
      <c r="DI1515" s="25"/>
      <c r="DJ1515" s="25"/>
      <c r="DK1515" s="25"/>
      <c r="DL1515" s="25"/>
      <c r="DM1515" s="25"/>
      <c r="DN1515" s="25"/>
      <c r="DO1515" s="25"/>
      <c r="DP1515" s="25"/>
      <c r="DQ1515" s="25"/>
      <c r="DR1515" s="25"/>
      <c r="DS1515" s="25"/>
      <c r="DT1515" s="25"/>
      <c r="DU1515" s="25"/>
      <c r="DV1515" s="25"/>
      <c r="DW1515" s="25"/>
      <c r="DX1515" s="25"/>
      <c r="DY1515" s="25"/>
      <c r="DZ1515" s="25"/>
      <c r="EA1515" s="25"/>
      <c r="EB1515" s="25"/>
      <c r="EC1515" s="25"/>
      <c r="ED1515" s="25"/>
      <c r="EE1515" s="25"/>
      <c r="EF1515" s="25"/>
      <c r="EG1515" s="25"/>
      <c r="EH1515" s="25"/>
      <c r="EI1515" s="25"/>
      <c r="EJ1515" s="25"/>
      <c r="EK1515" s="25"/>
      <c r="EL1515" s="25"/>
      <c r="EM1515" s="25"/>
      <c r="EN1515" s="25"/>
      <c r="EO1515" s="25"/>
      <c r="EP1515" s="25"/>
      <c r="EQ1515" s="25"/>
      <c r="ER1515" s="25"/>
      <c r="ES1515" s="25"/>
      <c r="ET1515" s="25"/>
      <c r="EU1515" s="25"/>
      <c r="EV1515" s="25"/>
      <c r="EW1515" s="25"/>
      <c r="EX1515" s="25"/>
      <c r="EY1515" s="25"/>
      <c r="EZ1515" s="25"/>
      <c r="FA1515" s="25"/>
      <c r="FB1515" s="25"/>
      <c r="FC1515" s="25"/>
      <c r="FD1515" s="25"/>
      <c r="FE1515" s="25"/>
    </row>
    <row r="1516" spans="1:161" x14ac:dyDescent="0.2">
      <c r="A1516" s="25"/>
      <c r="B1516" s="25"/>
      <c r="C1516" s="25"/>
      <c r="D1516" s="88"/>
      <c r="E1516" s="88"/>
      <c r="F1516" s="88"/>
      <c r="G1516" s="88"/>
      <c r="H1516" s="88"/>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c r="DH1516" s="25"/>
      <c r="DI1516" s="25"/>
      <c r="DJ1516" s="25"/>
      <c r="DK1516" s="25"/>
      <c r="DL1516" s="25"/>
      <c r="DM1516" s="25"/>
      <c r="DN1516" s="25"/>
      <c r="DO1516" s="25"/>
      <c r="DP1516" s="25"/>
      <c r="DQ1516" s="25"/>
      <c r="DR1516" s="25"/>
      <c r="DS1516" s="25"/>
      <c r="DT1516" s="25"/>
      <c r="DU1516" s="25"/>
      <c r="DV1516" s="25"/>
      <c r="DW1516" s="25"/>
      <c r="DX1516" s="25"/>
      <c r="DY1516" s="25"/>
      <c r="DZ1516" s="25"/>
      <c r="EA1516" s="25"/>
      <c r="EB1516" s="25"/>
      <c r="EC1516" s="25"/>
      <c r="ED1516" s="25"/>
      <c r="EE1516" s="25"/>
      <c r="EF1516" s="25"/>
      <c r="EG1516" s="25"/>
      <c r="EH1516" s="25"/>
      <c r="EI1516" s="25"/>
      <c r="EJ1516" s="25"/>
      <c r="EK1516" s="25"/>
      <c r="EL1516" s="25"/>
      <c r="EM1516" s="25"/>
      <c r="EN1516" s="25"/>
      <c r="EO1516" s="25"/>
      <c r="EP1516" s="25"/>
      <c r="EQ1516" s="25"/>
      <c r="ER1516" s="25"/>
      <c r="ES1516" s="25"/>
      <c r="ET1516" s="25"/>
      <c r="EU1516" s="25"/>
      <c r="EV1516" s="25"/>
      <c r="EW1516" s="25"/>
      <c r="EX1516" s="25"/>
      <c r="EY1516" s="25"/>
      <c r="EZ1516" s="25"/>
      <c r="FA1516" s="25"/>
      <c r="FB1516" s="25"/>
      <c r="FC1516" s="25"/>
      <c r="FD1516" s="25"/>
      <c r="FE1516" s="25"/>
    </row>
    <row r="1517" spans="1:161" x14ac:dyDescent="0.2">
      <c r="A1517" s="25"/>
      <c r="B1517" s="25"/>
      <c r="C1517" s="25"/>
      <c r="D1517" s="88"/>
      <c r="E1517" s="88"/>
      <c r="F1517" s="88"/>
      <c r="G1517" s="88"/>
      <c r="H1517" s="88"/>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c r="DH1517" s="25"/>
      <c r="DI1517" s="25"/>
      <c r="DJ1517" s="25"/>
      <c r="DK1517" s="25"/>
      <c r="DL1517" s="25"/>
      <c r="DM1517" s="25"/>
      <c r="DN1517" s="25"/>
      <c r="DO1517" s="25"/>
      <c r="DP1517" s="25"/>
      <c r="DQ1517" s="25"/>
      <c r="DR1517" s="25"/>
      <c r="DS1517" s="25"/>
      <c r="DT1517" s="25"/>
      <c r="DU1517" s="25"/>
      <c r="DV1517" s="25"/>
      <c r="DW1517" s="25"/>
      <c r="DX1517" s="25"/>
      <c r="DY1517" s="25"/>
      <c r="DZ1517" s="25"/>
      <c r="EA1517" s="25"/>
      <c r="EB1517" s="25"/>
      <c r="EC1517" s="25"/>
      <c r="ED1517" s="25"/>
      <c r="EE1517" s="25"/>
      <c r="EF1517" s="25"/>
      <c r="EG1517" s="25"/>
      <c r="EH1517" s="25"/>
      <c r="EI1517" s="25"/>
      <c r="EJ1517" s="25"/>
      <c r="EK1517" s="25"/>
      <c r="EL1517" s="25"/>
      <c r="EM1517" s="25"/>
      <c r="EN1517" s="25"/>
      <c r="EO1517" s="25"/>
      <c r="EP1517" s="25"/>
      <c r="EQ1517" s="25"/>
      <c r="ER1517" s="25"/>
      <c r="ES1517" s="25"/>
      <c r="ET1517" s="25"/>
      <c r="EU1517" s="25"/>
      <c r="EV1517" s="25"/>
      <c r="EW1517" s="25"/>
      <c r="EX1517" s="25"/>
      <c r="EY1517" s="25"/>
      <c r="EZ1517" s="25"/>
      <c r="FA1517" s="25"/>
      <c r="FB1517" s="25"/>
      <c r="FC1517" s="25"/>
      <c r="FD1517" s="25"/>
      <c r="FE1517" s="25"/>
    </row>
    <row r="1518" spans="1:161" x14ac:dyDescent="0.2">
      <c r="A1518" s="25"/>
      <c r="B1518" s="25"/>
      <c r="C1518" s="25"/>
      <c r="D1518" s="88"/>
      <c r="E1518" s="88"/>
      <c r="F1518" s="88"/>
      <c r="G1518" s="88"/>
      <c r="H1518" s="88"/>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row>
    <row r="1519" spans="1:161" x14ac:dyDescent="0.2">
      <c r="A1519" s="25"/>
      <c r="B1519" s="25"/>
      <c r="C1519" s="25"/>
      <c r="D1519" s="88"/>
      <c r="E1519" s="88"/>
      <c r="F1519" s="88"/>
      <c r="G1519" s="88"/>
      <c r="H1519" s="88"/>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c r="DH1519" s="25"/>
      <c r="DI1519" s="25"/>
      <c r="DJ1519" s="25"/>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c r="EO1519" s="25"/>
      <c r="EP1519" s="25"/>
      <c r="EQ1519" s="25"/>
      <c r="ER1519" s="25"/>
      <c r="ES1519" s="25"/>
      <c r="ET1519" s="25"/>
      <c r="EU1519" s="25"/>
      <c r="EV1519" s="25"/>
      <c r="EW1519" s="25"/>
      <c r="EX1519" s="25"/>
      <c r="EY1519" s="25"/>
      <c r="EZ1519" s="25"/>
      <c r="FA1519" s="25"/>
      <c r="FB1519" s="25"/>
      <c r="FC1519" s="25"/>
      <c r="FD1519" s="25"/>
      <c r="FE1519" s="25"/>
    </row>
    <row r="1520" spans="1:161" x14ac:dyDescent="0.2">
      <c r="A1520" s="25"/>
      <c r="B1520" s="25"/>
      <c r="C1520" s="25"/>
      <c r="D1520" s="88"/>
      <c r="E1520" s="88"/>
      <c r="F1520" s="88"/>
      <c r="G1520" s="88"/>
      <c r="H1520" s="88"/>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c r="DH1520" s="25"/>
      <c r="DI1520" s="25"/>
      <c r="DJ1520" s="25"/>
      <c r="DK1520" s="25"/>
      <c r="DL1520" s="25"/>
      <c r="DM1520" s="25"/>
      <c r="DN1520" s="25"/>
      <c r="DO1520" s="25"/>
      <c r="DP1520" s="25"/>
      <c r="DQ1520" s="25"/>
      <c r="DR1520" s="25"/>
      <c r="DS1520" s="25"/>
      <c r="DT1520" s="25"/>
      <c r="DU1520" s="25"/>
      <c r="DV1520" s="25"/>
      <c r="DW1520" s="25"/>
      <c r="DX1520" s="25"/>
      <c r="DY1520" s="25"/>
      <c r="DZ1520" s="25"/>
      <c r="EA1520" s="25"/>
      <c r="EB1520" s="25"/>
      <c r="EC1520" s="25"/>
      <c r="ED1520" s="25"/>
      <c r="EE1520" s="25"/>
      <c r="EF1520" s="25"/>
      <c r="EG1520" s="25"/>
      <c r="EH1520" s="25"/>
      <c r="EI1520" s="25"/>
      <c r="EJ1520" s="25"/>
      <c r="EK1520" s="25"/>
      <c r="EL1520" s="25"/>
      <c r="EM1520" s="25"/>
      <c r="EN1520" s="25"/>
      <c r="EO1520" s="25"/>
      <c r="EP1520" s="25"/>
      <c r="EQ1520" s="25"/>
      <c r="ER1520" s="25"/>
      <c r="ES1520" s="25"/>
      <c r="ET1520" s="25"/>
      <c r="EU1520" s="25"/>
      <c r="EV1520" s="25"/>
      <c r="EW1520" s="25"/>
      <c r="EX1520" s="25"/>
      <c r="EY1520" s="25"/>
      <c r="EZ1520" s="25"/>
      <c r="FA1520" s="25"/>
      <c r="FB1520" s="25"/>
      <c r="FC1520" s="25"/>
      <c r="FD1520" s="25"/>
      <c r="FE1520" s="25"/>
    </row>
    <row r="1521" spans="1:161" x14ac:dyDescent="0.2">
      <c r="A1521" s="25"/>
      <c r="B1521" s="25"/>
      <c r="C1521" s="25"/>
      <c r="D1521" s="88"/>
      <c r="E1521" s="88"/>
      <c r="F1521" s="88"/>
      <c r="G1521" s="88"/>
      <c r="H1521" s="88"/>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5"/>
      <c r="EW1521" s="25"/>
      <c r="EX1521" s="25"/>
      <c r="EY1521" s="25"/>
      <c r="EZ1521" s="25"/>
      <c r="FA1521" s="25"/>
      <c r="FB1521" s="25"/>
      <c r="FC1521" s="25"/>
      <c r="FD1521" s="25"/>
      <c r="FE1521" s="25"/>
    </row>
    <row r="1522" spans="1:161" x14ac:dyDescent="0.2">
      <c r="A1522" s="25"/>
      <c r="B1522" s="25"/>
      <c r="C1522" s="25"/>
      <c r="D1522" s="88"/>
      <c r="E1522" s="88"/>
      <c r="F1522" s="88"/>
      <c r="G1522" s="88"/>
      <c r="H1522" s="88"/>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c r="EY1522" s="25"/>
      <c r="EZ1522" s="25"/>
      <c r="FA1522" s="25"/>
      <c r="FB1522" s="25"/>
      <c r="FC1522" s="25"/>
      <c r="FD1522" s="25"/>
      <c r="FE1522" s="25"/>
    </row>
    <row r="1523" spans="1:161" x14ac:dyDescent="0.2">
      <c r="A1523" s="25"/>
      <c r="B1523" s="25"/>
      <c r="C1523" s="25"/>
      <c r="D1523" s="88"/>
      <c r="E1523" s="88"/>
      <c r="F1523" s="88"/>
      <c r="G1523" s="88"/>
      <c r="H1523" s="88"/>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row>
    <row r="1524" spans="1:161" x14ac:dyDescent="0.2">
      <c r="A1524" s="25"/>
      <c r="B1524" s="25"/>
      <c r="C1524" s="25"/>
      <c r="D1524" s="88"/>
      <c r="E1524" s="88"/>
      <c r="F1524" s="88"/>
      <c r="G1524" s="88"/>
      <c r="H1524" s="88"/>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row>
    <row r="1525" spans="1:161" x14ac:dyDescent="0.2">
      <c r="A1525" s="25"/>
      <c r="B1525" s="25"/>
      <c r="C1525" s="25"/>
      <c r="D1525" s="88"/>
      <c r="E1525" s="88"/>
      <c r="F1525" s="88"/>
      <c r="G1525" s="88"/>
      <c r="H1525" s="88"/>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c r="DH1525" s="25"/>
      <c r="DI1525" s="25"/>
      <c r="DJ1525" s="25"/>
      <c r="DK1525" s="25"/>
      <c r="DL1525" s="25"/>
      <c r="DM1525" s="25"/>
      <c r="DN1525" s="25"/>
      <c r="DO1525" s="25"/>
      <c r="DP1525" s="25"/>
      <c r="DQ1525" s="25"/>
      <c r="DR1525" s="25"/>
      <c r="DS1525" s="25"/>
      <c r="DT1525" s="25"/>
      <c r="DU1525" s="25"/>
      <c r="DV1525" s="25"/>
      <c r="DW1525" s="25"/>
      <c r="DX1525" s="25"/>
      <c r="DY1525" s="25"/>
      <c r="DZ1525" s="25"/>
      <c r="EA1525" s="25"/>
      <c r="EB1525" s="25"/>
      <c r="EC1525" s="25"/>
      <c r="ED1525" s="25"/>
      <c r="EE1525" s="25"/>
      <c r="EF1525" s="25"/>
      <c r="EG1525" s="25"/>
      <c r="EH1525" s="25"/>
      <c r="EI1525" s="25"/>
      <c r="EJ1525" s="25"/>
      <c r="EK1525" s="25"/>
      <c r="EL1525" s="25"/>
      <c r="EM1525" s="25"/>
      <c r="EN1525" s="25"/>
      <c r="EO1525" s="25"/>
      <c r="EP1525" s="25"/>
      <c r="EQ1525" s="25"/>
      <c r="ER1525" s="25"/>
      <c r="ES1525" s="25"/>
      <c r="ET1525" s="25"/>
      <c r="EU1525" s="25"/>
      <c r="EV1525" s="25"/>
      <c r="EW1525" s="25"/>
      <c r="EX1525" s="25"/>
      <c r="EY1525" s="25"/>
      <c r="EZ1525" s="25"/>
      <c r="FA1525" s="25"/>
      <c r="FB1525" s="25"/>
      <c r="FC1525" s="25"/>
      <c r="FD1525" s="25"/>
      <c r="FE1525" s="25"/>
    </row>
    <row r="1526" spans="1:161" x14ac:dyDescent="0.2">
      <c r="A1526" s="25"/>
      <c r="B1526" s="25"/>
      <c r="C1526" s="25"/>
      <c r="D1526" s="88"/>
      <c r="E1526" s="88"/>
      <c r="F1526" s="88"/>
      <c r="G1526" s="88"/>
      <c r="H1526" s="88"/>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row>
    <row r="1527" spans="1:161" x14ac:dyDescent="0.2">
      <c r="A1527" s="25"/>
      <c r="B1527" s="25"/>
      <c r="C1527" s="25"/>
      <c r="D1527" s="88"/>
      <c r="E1527" s="88"/>
      <c r="F1527" s="88"/>
      <c r="G1527" s="88"/>
      <c r="H1527" s="88"/>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c r="DE1527" s="25"/>
      <c r="DF1527" s="25"/>
      <c r="DG1527" s="25"/>
      <c r="DH1527" s="25"/>
      <c r="DI1527" s="25"/>
      <c r="DJ1527" s="25"/>
      <c r="DK1527" s="25"/>
      <c r="DL1527" s="25"/>
      <c r="DM1527" s="25"/>
      <c r="DN1527" s="25"/>
      <c r="DO1527" s="25"/>
      <c r="DP1527" s="25"/>
      <c r="DQ1527" s="25"/>
      <c r="DR1527" s="25"/>
      <c r="DS1527" s="25"/>
      <c r="DT1527" s="25"/>
      <c r="DU1527" s="25"/>
      <c r="DV1527" s="25"/>
      <c r="DW1527" s="25"/>
      <c r="DX1527" s="25"/>
      <c r="DY1527" s="25"/>
      <c r="DZ1527" s="25"/>
      <c r="EA1527" s="25"/>
      <c r="EB1527" s="25"/>
      <c r="EC1527" s="25"/>
      <c r="ED1527" s="25"/>
      <c r="EE1527" s="25"/>
      <c r="EF1527" s="25"/>
      <c r="EG1527" s="25"/>
      <c r="EH1527" s="25"/>
      <c r="EI1527" s="25"/>
      <c r="EJ1527" s="25"/>
      <c r="EK1527" s="25"/>
      <c r="EL1527" s="25"/>
      <c r="EM1527" s="25"/>
      <c r="EN1527" s="25"/>
      <c r="EO1527" s="25"/>
      <c r="EP1527" s="25"/>
      <c r="EQ1527" s="25"/>
      <c r="ER1527" s="25"/>
      <c r="ES1527" s="25"/>
      <c r="ET1527" s="25"/>
      <c r="EU1527" s="25"/>
      <c r="EV1527" s="25"/>
      <c r="EW1527" s="25"/>
      <c r="EX1527" s="25"/>
      <c r="EY1527" s="25"/>
      <c r="EZ1527" s="25"/>
      <c r="FA1527" s="25"/>
      <c r="FB1527" s="25"/>
      <c r="FC1527" s="25"/>
      <c r="FD1527" s="25"/>
      <c r="FE1527" s="25"/>
    </row>
    <row r="1528" spans="1:161" x14ac:dyDescent="0.2">
      <c r="A1528" s="25"/>
      <c r="B1528" s="25"/>
      <c r="C1528" s="25"/>
      <c r="D1528" s="88"/>
      <c r="E1528" s="88"/>
      <c r="F1528" s="88"/>
      <c r="G1528" s="88"/>
      <c r="H1528" s="88"/>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c r="DH1528" s="25"/>
      <c r="DI1528" s="25"/>
      <c r="DJ1528" s="25"/>
      <c r="DK1528" s="25"/>
      <c r="DL1528" s="25"/>
      <c r="DM1528" s="25"/>
      <c r="DN1528" s="25"/>
      <c r="DO1528" s="25"/>
      <c r="DP1528" s="25"/>
      <c r="DQ1528" s="25"/>
      <c r="DR1528" s="25"/>
      <c r="DS1528" s="25"/>
      <c r="DT1528" s="25"/>
      <c r="DU1528" s="25"/>
      <c r="DV1528" s="25"/>
      <c r="DW1528" s="25"/>
      <c r="DX1528" s="25"/>
      <c r="DY1528" s="25"/>
      <c r="DZ1528" s="25"/>
      <c r="EA1528" s="25"/>
      <c r="EB1528" s="25"/>
      <c r="EC1528" s="25"/>
      <c r="ED1528" s="25"/>
      <c r="EE1528" s="25"/>
      <c r="EF1528" s="25"/>
      <c r="EG1528" s="25"/>
      <c r="EH1528" s="25"/>
      <c r="EI1528" s="25"/>
      <c r="EJ1528" s="25"/>
      <c r="EK1528" s="25"/>
      <c r="EL1528" s="25"/>
      <c r="EM1528" s="25"/>
      <c r="EN1528" s="25"/>
      <c r="EO1528" s="25"/>
      <c r="EP1528" s="25"/>
      <c r="EQ1528" s="25"/>
      <c r="ER1528" s="25"/>
      <c r="ES1528" s="25"/>
      <c r="ET1528" s="25"/>
      <c r="EU1528" s="25"/>
      <c r="EV1528" s="25"/>
      <c r="EW1528" s="25"/>
      <c r="EX1528" s="25"/>
      <c r="EY1528" s="25"/>
      <c r="EZ1528" s="25"/>
      <c r="FA1528" s="25"/>
      <c r="FB1528" s="25"/>
      <c r="FC1528" s="25"/>
      <c r="FD1528" s="25"/>
      <c r="FE1528" s="25"/>
    </row>
    <row r="1529" spans="1:161" x14ac:dyDescent="0.2">
      <c r="A1529" s="25"/>
      <c r="B1529" s="25"/>
      <c r="C1529" s="25"/>
      <c r="D1529" s="88"/>
      <c r="E1529" s="88"/>
      <c r="F1529" s="88"/>
      <c r="G1529" s="88"/>
      <c r="H1529" s="88"/>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c r="DH1529" s="25"/>
      <c r="DI1529" s="25"/>
      <c r="DJ1529" s="25"/>
      <c r="DK1529" s="25"/>
      <c r="DL1529" s="25"/>
      <c r="DM1529" s="25"/>
      <c r="DN1529" s="25"/>
      <c r="DO1529" s="25"/>
      <c r="DP1529" s="25"/>
      <c r="DQ1529" s="25"/>
      <c r="DR1529" s="25"/>
      <c r="DS1529" s="25"/>
      <c r="DT1529" s="25"/>
      <c r="DU1529" s="25"/>
      <c r="DV1529" s="25"/>
      <c r="DW1529" s="25"/>
      <c r="DX1529" s="25"/>
      <c r="DY1529" s="25"/>
      <c r="DZ1529" s="25"/>
      <c r="EA1529" s="25"/>
      <c r="EB1529" s="25"/>
      <c r="EC1529" s="25"/>
      <c r="ED1529" s="25"/>
      <c r="EE1529" s="25"/>
      <c r="EF1529" s="25"/>
      <c r="EG1529" s="25"/>
      <c r="EH1529" s="25"/>
      <c r="EI1529" s="25"/>
      <c r="EJ1529" s="25"/>
      <c r="EK1529" s="25"/>
      <c r="EL1529" s="25"/>
      <c r="EM1529" s="25"/>
      <c r="EN1529" s="25"/>
      <c r="EO1529" s="25"/>
      <c r="EP1529" s="25"/>
      <c r="EQ1529" s="25"/>
      <c r="ER1529" s="25"/>
      <c r="ES1529" s="25"/>
      <c r="ET1529" s="25"/>
      <c r="EU1529" s="25"/>
      <c r="EV1529" s="25"/>
      <c r="EW1529" s="25"/>
      <c r="EX1529" s="25"/>
      <c r="EY1529" s="25"/>
      <c r="EZ1529" s="25"/>
      <c r="FA1529" s="25"/>
      <c r="FB1529" s="25"/>
      <c r="FC1529" s="25"/>
      <c r="FD1529" s="25"/>
      <c r="FE1529" s="25"/>
    </row>
    <row r="1530" spans="1:161" x14ac:dyDescent="0.2">
      <c r="A1530" s="25"/>
      <c r="B1530" s="25"/>
      <c r="C1530" s="25"/>
      <c r="D1530" s="88"/>
      <c r="E1530" s="88"/>
      <c r="F1530" s="88"/>
      <c r="G1530" s="88"/>
      <c r="H1530" s="88"/>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c r="DH1530" s="25"/>
      <c r="DI1530" s="25"/>
      <c r="DJ1530" s="25"/>
      <c r="DK1530" s="25"/>
      <c r="DL1530" s="25"/>
      <c r="DM1530" s="25"/>
      <c r="DN1530" s="25"/>
      <c r="DO1530" s="25"/>
      <c r="DP1530" s="25"/>
      <c r="DQ1530" s="25"/>
      <c r="DR1530" s="25"/>
      <c r="DS1530" s="25"/>
      <c r="DT1530" s="25"/>
      <c r="DU1530" s="25"/>
      <c r="DV1530" s="25"/>
      <c r="DW1530" s="25"/>
      <c r="DX1530" s="25"/>
      <c r="DY1530" s="25"/>
      <c r="DZ1530" s="25"/>
      <c r="EA1530" s="25"/>
      <c r="EB1530" s="25"/>
      <c r="EC1530" s="25"/>
      <c r="ED1530" s="25"/>
      <c r="EE1530" s="25"/>
      <c r="EF1530" s="25"/>
      <c r="EG1530" s="25"/>
      <c r="EH1530" s="25"/>
      <c r="EI1530" s="25"/>
      <c r="EJ1530" s="25"/>
      <c r="EK1530" s="25"/>
      <c r="EL1530" s="25"/>
      <c r="EM1530" s="25"/>
      <c r="EN1530" s="25"/>
      <c r="EO1530" s="25"/>
      <c r="EP1530" s="25"/>
      <c r="EQ1530" s="25"/>
      <c r="ER1530" s="25"/>
      <c r="ES1530" s="25"/>
      <c r="ET1530" s="25"/>
      <c r="EU1530" s="25"/>
      <c r="EV1530" s="25"/>
      <c r="EW1530" s="25"/>
      <c r="EX1530" s="25"/>
      <c r="EY1530" s="25"/>
      <c r="EZ1530" s="25"/>
      <c r="FA1530" s="25"/>
      <c r="FB1530" s="25"/>
      <c r="FC1530" s="25"/>
      <c r="FD1530" s="25"/>
      <c r="FE1530" s="25"/>
    </row>
    <row r="1531" spans="1:161" x14ac:dyDescent="0.2">
      <c r="A1531" s="25"/>
      <c r="B1531" s="25"/>
      <c r="C1531" s="25"/>
      <c r="D1531" s="88"/>
      <c r="E1531" s="88"/>
      <c r="F1531" s="88"/>
      <c r="G1531" s="88"/>
      <c r="H1531" s="88"/>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c r="DH1531" s="25"/>
      <c r="DI1531" s="25"/>
      <c r="DJ1531" s="25"/>
      <c r="DK1531" s="25"/>
      <c r="DL1531" s="25"/>
      <c r="DM1531" s="25"/>
      <c r="DN1531" s="25"/>
      <c r="DO1531" s="25"/>
      <c r="DP1531" s="25"/>
      <c r="DQ1531" s="25"/>
      <c r="DR1531" s="25"/>
      <c r="DS1531" s="25"/>
      <c r="DT1531" s="25"/>
      <c r="DU1531" s="25"/>
      <c r="DV1531" s="25"/>
      <c r="DW1531" s="25"/>
      <c r="DX1531" s="25"/>
      <c r="DY1531" s="25"/>
      <c r="DZ1531" s="25"/>
      <c r="EA1531" s="25"/>
      <c r="EB1531" s="25"/>
      <c r="EC1531" s="25"/>
      <c r="ED1531" s="25"/>
      <c r="EE1531" s="25"/>
      <c r="EF1531" s="25"/>
      <c r="EG1531" s="25"/>
      <c r="EH1531" s="25"/>
      <c r="EI1531" s="25"/>
      <c r="EJ1531" s="25"/>
      <c r="EK1531" s="25"/>
      <c r="EL1531" s="25"/>
      <c r="EM1531" s="25"/>
      <c r="EN1531" s="25"/>
      <c r="EO1531" s="25"/>
      <c r="EP1531" s="25"/>
      <c r="EQ1531" s="25"/>
      <c r="ER1531" s="25"/>
      <c r="ES1531" s="25"/>
      <c r="ET1531" s="25"/>
      <c r="EU1531" s="25"/>
      <c r="EV1531" s="25"/>
      <c r="EW1531" s="25"/>
      <c r="EX1531" s="25"/>
      <c r="EY1531" s="25"/>
      <c r="EZ1531" s="25"/>
      <c r="FA1531" s="25"/>
      <c r="FB1531" s="25"/>
      <c r="FC1531" s="25"/>
      <c r="FD1531" s="25"/>
      <c r="FE1531" s="25"/>
    </row>
    <row r="1532" spans="1:161" x14ac:dyDescent="0.2">
      <c r="A1532" s="25"/>
      <c r="B1532" s="25"/>
      <c r="C1532" s="25"/>
      <c r="D1532" s="88"/>
      <c r="E1532" s="88"/>
      <c r="F1532" s="88"/>
      <c r="G1532" s="88"/>
      <c r="H1532" s="88"/>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c r="DH1532" s="25"/>
      <c r="DI1532" s="25"/>
      <c r="DJ1532" s="25"/>
      <c r="DK1532" s="25"/>
      <c r="DL1532" s="25"/>
      <c r="DM1532" s="25"/>
      <c r="DN1532" s="25"/>
      <c r="DO1532" s="25"/>
      <c r="DP1532" s="25"/>
      <c r="DQ1532" s="25"/>
      <c r="DR1532" s="25"/>
      <c r="DS1532" s="25"/>
      <c r="DT1532" s="25"/>
      <c r="DU1532" s="25"/>
      <c r="DV1532" s="25"/>
      <c r="DW1532" s="25"/>
      <c r="DX1532" s="25"/>
      <c r="DY1532" s="25"/>
      <c r="DZ1532" s="25"/>
      <c r="EA1532" s="25"/>
      <c r="EB1532" s="25"/>
      <c r="EC1532" s="25"/>
      <c r="ED1532" s="25"/>
      <c r="EE1532" s="25"/>
      <c r="EF1532" s="25"/>
      <c r="EG1532" s="25"/>
      <c r="EH1532" s="25"/>
      <c r="EI1532" s="25"/>
      <c r="EJ1532" s="25"/>
      <c r="EK1532" s="25"/>
      <c r="EL1532" s="25"/>
      <c r="EM1532" s="25"/>
      <c r="EN1532" s="25"/>
      <c r="EO1532" s="25"/>
      <c r="EP1532" s="25"/>
      <c r="EQ1532" s="25"/>
      <c r="ER1532" s="25"/>
      <c r="ES1532" s="25"/>
      <c r="ET1532" s="25"/>
      <c r="EU1532" s="25"/>
      <c r="EV1532" s="25"/>
      <c r="EW1532" s="25"/>
      <c r="EX1532" s="25"/>
      <c r="EY1532" s="25"/>
      <c r="EZ1532" s="25"/>
      <c r="FA1532" s="25"/>
      <c r="FB1532" s="25"/>
      <c r="FC1532" s="25"/>
      <c r="FD1532" s="25"/>
      <c r="FE1532" s="25"/>
    </row>
    <row r="1533" spans="1:161" x14ac:dyDescent="0.2">
      <c r="A1533" s="25"/>
      <c r="B1533" s="25"/>
      <c r="C1533" s="25"/>
      <c r="D1533" s="88"/>
      <c r="E1533" s="88"/>
      <c r="F1533" s="88"/>
      <c r="G1533" s="88"/>
      <c r="H1533" s="88"/>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c r="DH1533" s="25"/>
      <c r="DI1533" s="25"/>
      <c r="DJ1533" s="25"/>
      <c r="DK1533" s="25"/>
      <c r="DL1533" s="25"/>
      <c r="DM1533" s="25"/>
      <c r="DN1533" s="25"/>
      <c r="DO1533" s="25"/>
      <c r="DP1533" s="25"/>
      <c r="DQ1533" s="25"/>
      <c r="DR1533" s="25"/>
      <c r="DS1533" s="25"/>
      <c r="DT1533" s="25"/>
      <c r="DU1533" s="25"/>
      <c r="DV1533" s="25"/>
      <c r="DW1533" s="25"/>
      <c r="DX1533" s="25"/>
      <c r="DY1533" s="25"/>
      <c r="DZ1533" s="25"/>
      <c r="EA1533" s="25"/>
      <c r="EB1533" s="25"/>
      <c r="EC1533" s="25"/>
      <c r="ED1533" s="25"/>
      <c r="EE1533" s="25"/>
      <c r="EF1533" s="25"/>
      <c r="EG1533" s="25"/>
      <c r="EH1533" s="25"/>
      <c r="EI1533" s="25"/>
      <c r="EJ1533" s="25"/>
      <c r="EK1533" s="25"/>
      <c r="EL1533" s="25"/>
      <c r="EM1533" s="25"/>
      <c r="EN1533" s="25"/>
      <c r="EO1533" s="25"/>
      <c r="EP1533" s="25"/>
      <c r="EQ1533" s="25"/>
      <c r="ER1533" s="25"/>
      <c r="ES1533" s="25"/>
      <c r="ET1533" s="25"/>
      <c r="EU1533" s="25"/>
      <c r="EV1533" s="25"/>
      <c r="EW1533" s="25"/>
      <c r="EX1533" s="25"/>
      <c r="EY1533" s="25"/>
      <c r="EZ1533" s="25"/>
      <c r="FA1533" s="25"/>
      <c r="FB1533" s="25"/>
      <c r="FC1533" s="25"/>
      <c r="FD1533" s="25"/>
      <c r="FE1533" s="25"/>
    </row>
    <row r="1534" spans="1:161" x14ac:dyDescent="0.2">
      <c r="A1534" s="25"/>
      <c r="B1534" s="25"/>
      <c r="C1534" s="25"/>
      <c r="D1534" s="88"/>
      <c r="E1534" s="88"/>
      <c r="F1534" s="88"/>
      <c r="G1534" s="88"/>
      <c r="H1534" s="88"/>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row>
    <row r="1535" spans="1:161" x14ac:dyDescent="0.2">
      <c r="A1535" s="25"/>
      <c r="B1535" s="25"/>
      <c r="C1535" s="25"/>
      <c r="D1535" s="88"/>
      <c r="E1535" s="88"/>
      <c r="F1535" s="88"/>
      <c r="G1535" s="88"/>
      <c r="H1535" s="88"/>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c r="DH1535" s="25"/>
      <c r="DI1535" s="25"/>
      <c r="DJ1535" s="25"/>
      <c r="DK1535" s="25"/>
      <c r="DL1535" s="25"/>
      <c r="DM1535" s="25"/>
      <c r="DN1535" s="25"/>
      <c r="DO1535" s="25"/>
      <c r="DP1535" s="25"/>
      <c r="DQ1535" s="25"/>
      <c r="DR1535" s="25"/>
      <c r="DS1535" s="25"/>
      <c r="DT1535" s="25"/>
      <c r="DU1535" s="25"/>
      <c r="DV1535" s="25"/>
      <c r="DW1535" s="25"/>
      <c r="DX1535" s="25"/>
      <c r="DY1535" s="25"/>
      <c r="DZ1535" s="25"/>
      <c r="EA1535" s="25"/>
      <c r="EB1535" s="25"/>
      <c r="EC1535" s="25"/>
      <c r="ED1535" s="25"/>
      <c r="EE1535" s="25"/>
      <c r="EF1535" s="25"/>
      <c r="EG1535" s="25"/>
      <c r="EH1535" s="25"/>
      <c r="EI1535" s="25"/>
      <c r="EJ1535" s="25"/>
      <c r="EK1535" s="25"/>
      <c r="EL1535" s="25"/>
      <c r="EM1535" s="25"/>
      <c r="EN1535" s="25"/>
      <c r="EO1535" s="25"/>
      <c r="EP1535" s="25"/>
      <c r="EQ1535" s="25"/>
      <c r="ER1535" s="25"/>
      <c r="ES1535" s="25"/>
      <c r="ET1535" s="25"/>
      <c r="EU1535" s="25"/>
      <c r="EV1535" s="25"/>
      <c r="EW1535" s="25"/>
      <c r="EX1535" s="25"/>
      <c r="EY1535" s="25"/>
      <c r="EZ1535" s="25"/>
      <c r="FA1535" s="25"/>
      <c r="FB1535" s="25"/>
      <c r="FC1535" s="25"/>
      <c r="FD1535" s="25"/>
      <c r="FE1535" s="25"/>
    </row>
    <row r="1536" spans="1:161" x14ac:dyDescent="0.2">
      <c r="A1536" s="25"/>
      <c r="B1536" s="25"/>
      <c r="C1536" s="25"/>
      <c r="D1536" s="88"/>
      <c r="E1536" s="88"/>
      <c r="F1536" s="88"/>
      <c r="G1536" s="88"/>
      <c r="H1536" s="88"/>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c r="DH1536" s="25"/>
      <c r="DI1536" s="25"/>
      <c r="DJ1536" s="25"/>
      <c r="DK1536" s="25"/>
      <c r="DL1536" s="25"/>
      <c r="DM1536" s="25"/>
      <c r="DN1536" s="25"/>
      <c r="DO1536" s="25"/>
      <c r="DP1536" s="25"/>
      <c r="DQ1536" s="25"/>
      <c r="DR1536" s="25"/>
      <c r="DS1536" s="25"/>
      <c r="DT1536" s="25"/>
      <c r="DU1536" s="25"/>
      <c r="DV1536" s="25"/>
      <c r="DW1536" s="25"/>
      <c r="DX1536" s="25"/>
      <c r="DY1536" s="25"/>
      <c r="DZ1536" s="25"/>
      <c r="EA1536" s="25"/>
      <c r="EB1536" s="25"/>
      <c r="EC1536" s="25"/>
      <c r="ED1536" s="25"/>
      <c r="EE1536" s="25"/>
      <c r="EF1536" s="25"/>
      <c r="EG1536" s="25"/>
      <c r="EH1536" s="25"/>
      <c r="EI1536" s="25"/>
      <c r="EJ1536" s="25"/>
      <c r="EK1536" s="25"/>
      <c r="EL1536" s="25"/>
      <c r="EM1536" s="25"/>
      <c r="EN1536" s="25"/>
      <c r="EO1536" s="25"/>
      <c r="EP1536" s="25"/>
      <c r="EQ1536" s="25"/>
      <c r="ER1536" s="25"/>
      <c r="ES1536" s="25"/>
      <c r="ET1536" s="25"/>
      <c r="EU1536" s="25"/>
      <c r="EV1536" s="25"/>
      <c r="EW1536" s="25"/>
      <c r="EX1536" s="25"/>
      <c r="EY1536" s="25"/>
      <c r="EZ1536" s="25"/>
      <c r="FA1536" s="25"/>
      <c r="FB1536" s="25"/>
      <c r="FC1536" s="25"/>
      <c r="FD1536" s="25"/>
      <c r="FE1536" s="25"/>
    </row>
    <row r="1537" spans="1:161" x14ac:dyDescent="0.2">
      <c r="A1537" s="25"/>
      <c r="B1537" s="25"/>
      <c r="C1537" s="25"/>
      <c r="D1537" s="88"/>
      <c r="E1537" s="88"/>
      <c r="F1537" s="88"/>
      <c r="G1537" s="88"/>
      <c r="H1537" s="88"/>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c r="DE1537" s="25"/>
      <c r="DF1537" s="25"/>
      <c r="DG1537" s="25"/>
      <c r="DH1537" s="25"/>
      <c r="DI1537" s="25"/>
      <c r="DJ1537" s="25"/>
      <c r="DK1537" s="25"/>
      <c r="DL1537" s="25"/>
      <c r="DM1537" s="25"/>
      <c r="DN1537" s="25"/>
      <c r="DO1537" s="25"/>
      <c r="DP1537" s="25"/>
      <c r="DQ1537" s="25"/>
      <c r="DR1537" s="25"/>
      <c r="DS1537" s="25"/>
      <c r="DT1537" s="25"/>
      <c r="DU1537" s="25"/>
      <c r="DV1537" s="25"/>
      <c r="DW1537" s="25"/>
      <c r="DX1537" s="25"/>
      <c r="DY1537" s="25"/>
      <c r="DZ1537" s="25"/>
      <c r="EA1537" s="25"/>
      <c r="EB1537" s="25"/>
      <c r="EC1537" s="25"/>
      <c r="ED1537" s="25"/>
      <c r="EE1537" s="25"/>
      <c r="EF1537" s="25"/>
      <c r="EG1537" s="25"/>
      <c r="EH1537" s="25"/>
      <c r="EI1537" s="25"/>
      <c r="EJ1537" s="25"/>
      <c r="EK1537" s="25"/>
      <c r="EL1537" s="25"/>
      <c r="EM1537" s="25"/>
      <c r="EN1537" s="25"/>
      <c r="EO1537" s="25"/>
      <c r="EP1537" s="25"/>
      <c r="EQ1537" s="25"/>
      <c r="ER1537" s="25"/>
      <c r="ES1537" s="25"/>
      <c r="ET1537" s="25"/>
      <c r="EU1537" s="25"/>
      <c r="EV1537" s="25"/>
      <c r="EW1537" s="25"/>
      <c r="EX1537" s="25"/>
      <c r="EY1537" s="25"/>
      <c r="EZ1537" s="25"/>
      <c r="FA1537" s="25"/>
      <c r="FB1537" s="25"/>
      <c r="FC1537" s="25"/>
      <c r="FD1537" s="25"/>
      <c r="FE1537" s="25"/>
    </row>
    <row r="1538" spans="1:161" x14ac:dyDescent="0.2">
      <c r="A1538" s="25"/>
      <c r="B1538" s="25"/>
      <c r="C1538" s="25"/>
      <c r="D1538" s="88"/>
      <c r="E1538" s="88"/>
      <c r="F1538" s="88"/>
      <c r="G1538" s="88"/>
      <c r="H1538" s="88"/>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c r="DE1538" s="25"/>
      <c r="DF1538" s="25"/>
      <c r="DG1538" s="25"/>
      <c r="DH1538" s="25"/>
      <c r="DI1538" s="25"/>
      <c r="DJ1538" s="25"/>
      <c r="DK1538" s="25"/>
      <c r="DL1538" s="25"/>
      <c r="DM1538" s="25"/>
      <c r="DN1538" s="25"/>
      <c r="DO1538" s="25"/>
      <c r="DP1538" s="25"/>
      <c r="DQ1538" s="25"/>
      <c r="DR1538" s="25"/>
      <c r="DS1538" s="25"/>
      <c r="DT1538" s="25"/>
      <c r="DU1538" s="25"/>
      <c r="DV1538" s="25"/>
      <c r="DW1538" s="25"/>
      <c r="DX1538" s="25"/>
      <c r="DY1538" s="25"/>
      <c r="DZ1538" s="25"/>
      <c r="EA1538" s="25"/>
      <c r="EB1538" s="25"/>
      <c r="EC1538" s="25"/>
      <c r="ED1538" s="25"/>
      <c r="EE1538" s="25"/>
      <c r="EF1538" s="25"/>
      <c r="EG1538" s="25"/>
      <c r="EH1538" s="25"/>
      <c r="EI1538" s="25"/>
      <c r="EJ1538" s="25"/>
      <c r="EK1538" s="25"/>
      <c r="EL1538" s="25"/>
      <c r="EM1538" s="25"/>
      <c r="EN1538" s="25"/>
      <c r="EO1538" s="25"/>
      <c r="EP1538" s="25"/>
      <c r="EQ1538" s="25"/>
      <c r="ER1538" s="25"/>
      <c r="ES1538" s="25"/>
      <c r="ET1538" s="25"/>
      <c r="EU1538" s="25"/>
      <c r="EV1538" s="25"/>
      <c r="EW1538" s="25"/>
      <c r="EX1538" s="25"/>
      <c r="EY1538" s="25"/>
      <c r="EZ1538" s="25"/>
      <c r="FA1538" s="25"/>
      <c r="FB1538" s="25"/>
      <c r="FC1538" s="25"/>
      <c r="FD1538" s="25"/>
      <c r="FE1538" s="25"/>
    </row>
    <row r="1539" spans="1:161" x14ac:dyDescent="0.2">
      <c r="A1539" s="25"/>
      <c r="B1539" s="25"/>
      <c r="C1539" s="25"/>
      <c r="D1539" s="88"/>
      <c r="E1539" s="88"/>
      <c r="F1539" s="88"/>
      <c r="G1539" s="88"/>
      <c r="H1539" s="88"/>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c r="DE1539" s="25"/>
      <c r="DF1539" s="25"/>
      <c r="DG1539" s="25"/>
      <c r="DH1539" s="25"/>
      <c r="DI1539" s="25"/>
      <c r="DJ1539" s="25"/>
      <c r="DK1539" s="25"/>
      <c r="DL1539" s="25"/>
      <c r="DM1539" s="25"/>
      <c r="DN1539" s="25"/>
      <c r="DO1539" s="25"/>
      <c r="DP1539" s="25"/>
      <c r="DQ1539" s="25"/>
      <c r="DR1539" s="25"/>
      <c r="DS1539" s="25"/>
      <c r="DT1539" s="25"/>
      <c r="DU1539" s="25"/>
      <c r="DV1539" s="25"/>
      <c r="DW1539" s="25"/>
      <c r="DX1539" s="25"/>
      <c r="DY1539" s="25"/>
      <c r="DZ1539" s="25"/>
      <c r="EA1539" s="25"/>
      <c r="EB1539" s="25"/>
      <c r="EC1539" s="25"/>
      <c r="ED1539" s="25"/>
      <c r="EE1539" s="25"/>
      <c r="EF1539" s="25"/>
      <c r="EG1539" s="25"/>
      <c r="EH1539" s="25"/>
      <c r="EI1539" s="25"/>
      <c r="EJ1539" s="25"/>
      <c r="EK1539" s="25"/>
      <c r="EL1539" s="25"/>
      <c r="EM1539" s="25"/>
      <c r="EN1539" s="25"/>
      <c r="EO1539" s="25"/>
      <c r="EP1539" s="25"/>
      <c r="EQ1539" s="25"/>
      <c r="ER1539" s="25"/>
      <c r="ES1539" s="25"/>
      <c r="ET1539" s="25"/>
      <c r="EU1539" s="25"/>
      <c r="EV1539" s="25"/>
      <c r="EW1539" s="25"/>
      <c r="EX1539" s="25"/>
      <c r="EY1539" s="25"/>
      <c r="EZ1539" s="25"/>
      <c r="FA1539" s="25"/>
      <c r="FB1539" s="25"/>
      <c r="FC1539" s="25"/>
      <c r="FD1539" s="25"/>
      <c r="FE1539" s="25"/>
    </row>
    <row r="1540" spans="1:161" x14ac:dyDescent="0.2">
      <c r="A1540" s="25"/>
      <c r="B1540" s="25"/>
      <c r="C1540" s="25"/>
      <c r="D1540" s="88"/>
      <c r="E1540" s="88"/>
      <c r="F1540" s="88"/>
      <c r="G1540" s="88"/>
      <c r="H1540" s="88"/>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c r="DE1540" s="25"/>
      <c r="DF1540" s="25"/>
      <c r="DG1540" s="25"/>
      <c r="DH1540" s="25"/>
      <c r="DI1540" s="25"/>
      <c r="DJ1540" s="25"/>
      <c r="DK1540" s="25"/>
      <c r="DL1540" s="25"/>
      <c r="DM1540" s="25"/>
      <c r="DN1540" s="25"/>
      <c r="DO1540" s="25"/>
      <c r="DP1540" s="25"/>
      <c r="DQ1540" s="25"/>
      <c r="DR1540" s="25"/>
      <c r="DS1540" s="25"/>
      <c r="DT1540" s="25"/>
      <c r="DU1540" s="25"/>
      <c r="DV1540" s="25"/>
      <c r="DW1540" s="25"/>
      <c r="DX1540" s="25"/>
      <c r="DY1540" s="25"/>
      <c r="DZ1540" s="25"/>
      <c r="EA1540" s="25"/>
      <c r="EB1540" s="25"/>
      <c r="EC1540" s="25"/>
      <c r="ED1540" s="25"/>
      <c r="EE1540" s="25"/>
      <c r="EF1540" s="25"/>
      <c r="EG1540" s="25"/>
      <c r="EH1540" s="25"/>
      <c r="EI1540" s="25"/>
      <c r="EJ1540" s="25"/>
      <c r="EK1540" s="25"/>
      <c r="EL1540" s="25"/>
      <c r="EM1540" s="25"/>
      <c r="EN1540" s="25"/>
      <c r="EO1540" s="25"/>
      <c r="EP1540" s="25"/>
      <c r="EQ1540" s="25"/>
      <c r="ER1540" s="25"/>
      <c r="ES1540" s="25"/>
      <c r="ET1540" s="25"/>
      <c r="EU1540" s="25"/>
      <c r="EV1540" s="25"/>
      <c r="EW1540" s="25"/>
      <c r="EX1540" s="25"/>
      <c r="EY1540" s="25"/>
      <c r="EZ1540" s="25"/>
      <c r="FA1540" s="25"/>
      <c r="FB1540" s="25"/>
      <c r="FC1540" s="25"/>
      <c r="FD1540" s="25"/>
      <c r="FE1540" s="25"/>
    </row>
    <row r="1541" spans="1:161" x14ac:dyDescent="0.2">
      <c r="A1541" s="25"/>
      <c r="B1541" s="25"/>
      <c r="C1541" s="25"/>
      <c r="D1541" s="88"/>
      <c r="E1541" s="88"/>
      <c r="F1541" s="88"/>
      <c r="G1541" s="88"/>
      <c r="H1541" s="88"/>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c r="DE1541" s="25"/>
      <c r="DF1541" s="25"/>
      <c r="DG1541" s="25"/>
      <c r="DH1541" s="25"/>
      <c r="DI1541" s="25"/>
      <c r="DJ1541" s="25"/>
      <c r="DK1541" s="25"/>
      <c r="DL1541" s="25"/>
      <c r="DM1541" s="25"/>
      <c r="DN1541" s="25"/>
      <c r="DO1541" s="25"/>
      <c r="DP1541" s="25"/>
      <c r="DQ1541" s="25"/>
      <c r="DR1541" s="25"/>
      <c r="DS1541" s="25"/>
      <c r="DT1541" s="25"/>
      <c r="DU1541" s="25"/>
      <c r="DV1541" s="25"/>
      <c r="DW1541" s="25"/>
      <c r="DX1541" s="25"/>
      <c r="DY1541" s="25"/>
      <c r="DZ1541" s="25"/>
      <c r="EA1541" s="25"/>
      <c r="EB1541" s="25"/>
      <c r="EC1541" s="25"/>
      <c r="ED1541" s="25"/>
      <c r="EE1541" s="25"/>
      <c r="EF1541" s="25"/>
      <c r="EG1541" s="25"/>
      <c r="EH1541" s="25"/>
      <c r="EI1541" s="25"/>
      <c r="EJ1541" s="25"/>
      <c r="EK1541" s="25"/>
      <c r="EL1541" s="25"/>
      <c r="EM1541" s="25"/>
      <c r="EN1541" s="25"/>
      <c r="EO1541" s="25"/>
      <c r="EP1541" s="25"/>
      <c r="EQ1541" s="25"/>
      <c r="ER1541" s="25"/>
      <c r="ES1541" s="25"/>
      <c r="ET1541" s="25"/>
      <c r="EU1541" s="25"/>
      <c r="EV1541" s="25"/>
      <c r="EW1541" s="25"/>
      <c r="EX1541" s="25"/>
      <c r="EY1541" s="25"/>
      <c r="EZ1541" s="25"/>
      <c r="FA1541" s="25"/>
      <c r="FB1541" s="25"/>
      <c r="FC1541" s="25"/>
      <c r="FD1541" s="25"/>
      <c r="FE1541" s="25"/>
    </row>
    <row r="1542" spans="1:161" x14ac:dyDescent="0.2">
      <c r="A1542" s="25"/>
      <c r="B1542" s="25"/>
      <c r="C1542" s="25"/>
      <c r="D1542" s="88"/>
      <c r="E1542" s="88"/>
      <c r="F1542" s="88"/>
      <c r="G1542" s="88"/>
      <c r="H1542" s="88"/>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row>
    <row r="1543" spans="1:161" x14ac:dyDescent="0.2">
      <c r="A1543" s="25"/>
      <c r="B1543" s="25"/>
      <c r="C1543" s="25"/>
      <c r="D1543" s="88"/>
      <c r="E1543" s="88"/>
      <c r="F1543" s="88"/>
      <c r="G1543" s="88"/>
      <c r="H1543" s="88"/>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c r="DE1543" s="25"/>
      <c r="DF1543" s="25"/>
      <c r="DG1543" s="25"/>
      <c r="DH1543" s="25"/>
      <c r="DI1543" s="25"/>
      <c r="DJ1543" s="25"/>
      <c r="DK1543" s="25"/>
      <c r="DL1543" s="25"/>
      <c r="DM1543" s="25"/>
      <c r="DN1543" s="25"/>
      <c r="DO1543" s="25"/>
      <c r="DP1543" s="25"/>
      <c r="DQ1543" s="25"/>
      <c r="DR1543" s="25"/>
      <c r="DS1543" s="25"/>
      <c r="DT1543" s="25"/>
      <c r="DU1543" s="25"/>
      <c r="DV1543" s="25"/>
      <c r="DW1543" s="25"/>
      <c r="DX1543" s="25"/>
      <c r="DY1543" s="25"/>
      <c r="DZ1543" s="25"/>
      <c r="EA1543" s="25"/>
      <c r="EB1543" s="25"/>
      <c r="EC1543" s="25"/>
      <c r="ED1543" s="25"/>
      <c r="EE1543" s="25"/>
      <c r="EF1543" s="25"/>
      <c r="EG1543" s="25"/>
      <c r="EH1543" s="25"/>
      <c r="EI1543" s="25"/>
      <c r="EJ1543" s="25"/>
      <c r="EK1543" s="25"/>
      <c r="EL1543" s="25"/>
      <c r="EM1543" s="25"/>
      <c r="EN1543" s="25"/>
      <c r="EO1543" s="25"/>
      <c r="EP1543" s="25"/>
      <c r="EQ1543" s="25"/>
      <c r="ER1543" s="25"/>
      <c r="ES1543" s="25"/>
      <c r="ET1543" s="25"/>
      <c r="EU1543" s="25"/>
      <c r="EV1543" s="25"/>
      <c r="EW1543" s="25"/>
      <c r="EX1543" s="25"/>
      <c r="EY1543" s="25"/>
      <c r="EZ1543" s="25"/>
      <c r="FA1543" s="25"/>
      <c r="FB1543" s="25"/>
      <c r="FC1543" s="25"/>
      <c r="FD1543" s="25"/>
      <c r="FE1543" s="25"/>
    </row>
    <row r="1544" spans="1:161" x14ac:dyDescent="0.2">
      <c r="A1544" s="25"/>
      <c r="B1544" s="25"/>
      <c r="C1544" s="25"/>
      <c r="D1544" s="88"/>
      <c r="E1544" s="88"/>
      <c r="F1544" s="88"/>
      <c r="G1544" s="88"/>
      <c r="H1544" s="88"/>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c r="DE1544" s="25"/>
      <c r="DF1544" s="25"/>
      <c r="DG1544" s="25"/>
      <c r="DH1544" s="25"/>
      <c r="DI1544" s="25"/>
      <c r="DJ1544" s="25"/>
      <c r="DK1544" s="25"/>
      <c r="DL1544" s="25"/>
      <c r="DM1544" s="25"/>
      <c r="DN1544" s="25"/>
      <c r="DO1544" s="25"/>
      <c r="DP1544" s="25"/>
      <c r="DQ1544" s="25"/>
      <c r="DR1544" s="25"/>
      <c r="DS1544" s="25"/>
      <c r="DT1544" s="25"/>
      <c r="DU1544" s="25"/>
      <c r="DV1544" s="25"/>
      <c r="DW1544" s="25"/>
      <c r="DX1544" s="25"/>
      <c r="DY1544" s="25"/>
      <c r="DZ1544" s="25"/>
      <c r="EA1544" s="25"/>
      <c r="EB1544" s="25"/>
      <c r="EC1544" s="25"/>
      <c r="ED1544" s="25"/>
      <c r="EE1544" s="25"/>
      <c r="EF1544" s="25"/>
      <c r="EG1544" s="25"/>
      <c r="EH1544" s="25"/>
      <c r="EI1544" s="25"/>
      <c r="EJ1544" s="25"/>
      <c r="EK1544" s="25"/>
      <c r="EL1544" s="25"/>
      <c r="EM1544" s="25"/>
      <c r="EN1544" s="25"/>
      <c r="EO1544" s="25"/>
      <c r="EP1544" s="25"/>
      <c r="EQ1544" s="25"/>
      <c r="ER1544" s="25"/>
      <c r="ES1544" s="25"/>
      <c r="ET1544" s="25"/>
      <c r="EU1544" s="25"/>
      <c r="EV1544" s="25"/>
      <c r="EW1544" s="25"/>
      <c r="EX1544" s="25"/>
      <c r="EY1544" s="25"/>
      <c r="EZ1544" s="25"/>
      <c r="FA1544" s="25"/>
      <c r="FB1544" s="25"/>
      <c r="FC1544" s="25"/>
      <c r="FD1544" s="25"/>
      <c r="FE1544" s="25"/>
    </row>
    <row r="1545" spans="1:161" x14ac:dyDescent="0.2">
      <c r="A1545" s="25"/>
      <c r="B1545" s="25"/>
      <c r="C1545" s="25"/>
      <c r="D1545" s="88"/>
      <c r="E1545" s="88"/>
      <c r="F1545" s="88"/>
      <c r="G1545" s="88"/>
      <c r="H1545" s="88"/>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c r="DE1545" s="25"/>
      <c r="DF1545" s="25"/>
      <c r="DG1545" s="25"/>
      <c r="DH1545" s="25"/>
      <c r="DI1545" s="25"/>
      <c r="DJ1545" s="25"/>
      <c r="DK1545" s="25"/>
      <c r="DL1545" s="25"/>
      <c r="DM1545" s="25"/>
      <c r="DN1545" s="25"/>
      <c r="DO1545" s="25"/>
      <c r="DP1545" s="25"/>
      <c r="DQ1545" s="25"/>
      <c r="DR1545" s="25"/>
      <c r="DS1545" s="25"/>
      <c r="DT1545" s="25"/>
      <c r="DU1545" s="25"/>
      <c r="DV1545" s="25"/>
      <c r="DW1545" s="25"/>
      <c r="DX1545" s="25"/>
      <c r="DY1545" s="25"/>
      <c r="DZ1545" s="25"/>
      <c r="EA1545" s="25"/>
      <c r="EB1545" s="25"/>
      <c r="EC1545" s="25"/>
      <c r="ED1545" s="25"/>
      <c r="EE1545" s="25"/>
      <c r="EF1545" s="25"/>
      <c r="EG1545" s="25"/>
      <c r="EH1545" s="25"/>
      <c r="EI1545" s="25"/>
      <c r="EJ1545" s="25"/>
      <c r="EK1545" s="25"/>
      <c r="EL1545" s="25"/>
      <c r="EM1545" s="25"/>
      <c r="EN1545" s="25"/>
      <c r="EO1545" s="25"/>
      <c r="EP1545" s="25"/>
      <c r="EQ1545" s="25"/>
      <c r="ER1545" s="25"/>
      <c r="ES1545" s="25"/>
      <c r="ET1545" s="25"/>
      <c r="EU1545" s="25"/>
      <c r="EV1545" s="25"/>
      <c r="EW1545" s="25"/>
      <c r="EX1545" s="25"/>
      <c r="EY1545" s="25"/>
      <c r="EZ1545" s="25"/>
      <c r="FA1545" s="25"/>
      <c r="FB1545" s="25"/>
      <c r="FC1545" s="25"/>
      <c r="FD1545" s="25"/>
      <c r="FE1545" s="25"/>
    </row>
    <row r="1546" spans="1:161" x14ac:dyDescent="0.2">
      <c r="A1546" s="25"/>
      <c r="B1546" s="25"/>
      <c r="C1546" s="25"/>
      <c r="D1546" s="88"/>
      <c r="E1546" s="88"/>
      <c r="F1546" s="88"/>
      <c r="G1546" s="88"/>
      <c r="H1546" s="88"/>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c r="DE1546" s="25"/>
      <c r="DF1546" s="25"/>
      <c r="DG1546" s="25"/>
      <c r="DH1546" s="25"/>
      <c r="DI1546" s="25"/>
      <c r="DJ1546" s="25"/>
      <c r="DK1546" s="25"/>
      <c r="DL1546" s="25"/>
      <c r="DM1546" s="25"/>
      <c r="DN1546" s="25"/>
      <c r="DO1546" s="25"/>
      <c r="DP1546" s="25"/>
      <c r="DQ1546" s="25"/>
      <c r="DR1546" s="25"/>
      <c r="DS1546" s="25"/>
      <c r="DT1546" s="25"/>
      <c r="DU1546" s="25"/>
      <c r="DV1546" s="25"/>
      <c r="DW1546" s="25"/>
      <c r="DX1546" s="25"/>
      <c r="DY1546" s="25"/>
      <c r="DZ1546" s="25"/>
      <c r="EA1546" s="25"/>
      <c r="EB1546" s="25"/>
      <c r="EC1546" s="25"/>
      <c r="ED1546" s="25"/>
      <c r="EE1546" s="25"/>
      <c r="EF1546" s="25"/>
      <c r="EG1546" s="25"/>
      <c r="EH1546" s="25"/>
      <c r="EI1546" s="25"/>
      <c r="EJ1546" s="25"/>
      <c r="EK1546" s="25"/>
      <c r="EL1546" s="25"/>
      <c r="EM1546" s="25"/>
      <c r="EN1546" s="25"/>
      <c r="EO1546" s="25"/>
      <c r="EP1546" s="25"/>
      <c r="EQ1546" s="25"/>
      <c r="ER1546" s="25"/>
      <c r="ES1546" s="25"/>
      <c r="ET1546" s="25"/>
      <c r="EU1546" s="25"/>
      <c r="EV1546" s="25"/>
      <c r="EW1546" s="25"/>
      <c r="EX1546" s="25"/>
      <c r="EY1546" s="25"/>
      <c r="EZ1546" s="25"/>
      <c r="FA1546" s="25"/>
      <c r="FB1546" s="25"/>
      <c r="FC1546" s="25"/>
      <c r="FD1546" s="25"/>
      <c r="FE1546" s="25"/>
    </row>
    <row r="1547" spans="1:161" x14ac:dyDescent="0.2">
      <c r="A1547" s="25"/>
      <c r="B1547" s="25"/>
      <c r="C1547" s="25"/>
      <c r="D1547" s="88"/>
      <c r="E1547" s="88"/>
      <c r="F1547" s="88"/>
      <c r="G1547" s="88"/>
      <c r="H1547" s="88"/>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c r="DE1547" s="25"/>
      <c r="DF1547" s="25"/>
      <c r="DG1547" s="25"/>
      <c r="DH1547" s="25"/>
      <c r="DI1547" s="25"/>
      <c r="DJ1547" s="25"/>
      <c r="DK1547" s="25"/>
      <c r="DL1547" s="25"/>
      <c r="DM1547" s="25"/>
      <c r="DN1547" s="25"/>
      <c r="DO1547" s="25"/>
      <c r="DP1547" s="25"/>
      <c r="DQ1547" s="25"/>
      <c r="DR1547" s="25"/>
      <c r="DS1547" s="25"/>
      <c r="DT1547" s="25"/>
      <c r="DU1547" s="25"/>
      <c r="DV1547" s="25"/>
      <c r="DW1547" s="25"/>
      <c r="DX1547" s="25"/>
      <c r="DY1547" s="25"/>
      <c r="DZ1547" s="25"/>
      <c r="EA1547" s="25"/>
      <c r="EB1547" s="25"/>
      <c r="EC1547" s="25"/>
      <c r="ED1547" s="25"/>
      <c r="EE1547" s="25"/>
      <c r="EF1547" s="25"/>
      <c r="EG1547" s="25"/>
      <c r="EH1547" s="25"/>
      <c r="EI1547" s="25"/>
      <c r="EJ1547" s="25"/>
      <c r="EK1547" s="25"/>
      <c r="EL1547" s="25"/>
      <c r="EM1547" s="25"/>
      <c r="EN1547" s="25"/>
      <c r="EO1547" s="25"/>
      <c r="EP1547" s="25"/>
      <c r="EQ1547" s="25"/>
      <c r="ER1547" s="25"/>
      <c r="ES1547" s="25"/>
      <c r="ET1547" s="25"/>
      <c r="EU1547" s="25"/>
      <c r="EV1547" s="25"/>
      <c r="EW1547" s="25"/>
      <c r="EX1547" s="25"/>
      <c r="EY1547" s="25"/>
      <c r="EZ1547" s="25"/>
      <c r="FA1547" s="25"/>
      <c r="FB1547" s="25"/>
      <c r="FC1547" s="25"/>
      <c r="FD1547" s="25"/>
      <c r="FE1547" s="25"/>
    </row>
    <row r="1548" spans="1:161" x14ac:dyDescent="0.2">
      <c r="A1548" s="25"/>
      <c r="B1548" s="25"/>
      <c r="C1548" s="25"/>
      <c r="D1548" s="88"/>
      <c r="E1548" s="88"/>
      <c r="F1548" s="88"/>
      <c r="G1548" s="88"/>
      <c r="H1548" s="88"/>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c r="DE1548" s="25"/>
      <c r="DF1548" s="25"/>
      <c r="DG1548" s="25"/>
      <c r="DH1548" s="25"/>
      <c r="DI1548" s="25"/>
      <c r="DJ1548" s="25"/>
      <c r="DK1548" s="25"/>
      <c r="DL1548" s="25"/>
      <c r="DM1548" s="25"/>
      <c r="DN1548" s="25"/>
      <c r="DO1548" s="25"/>
      <c r="DP1548" s="25"/>
      <c r="DQ1548" s="25"/>
      <c r="DR1548" s="25"/>
      <c r="DS1548" s="25"/>
      <c r="DT1548" s="25"/>
      <c r="DU1548" s="25"/>
      <c r="DV1548" s="25"/>
      <c r="DW1548" s="25"/>
      <c r="DX1548" s="25"/>
      <c r="DY1548" s="25"/>
      <c r="DZ1548" s="25"/>
      <c r="EA1548" s="25"/>
      <c r="EB1548" s="25"/>
      <c r="EC1548" s="25"/>
      <c r="ED1548" s="25"/>
      <c r="EE1548" s="25"/>
      <c r="EF1548" s="25"/>
      <c r="EG1548" s="25"/>
      <c r="EH1548" s="25"/>
      <c r="EI1548" s="25"/>
      <c r="EJ1548" s="25"/>
      <c r="EK1548" s="25"/>
      <c r="EL1548" s="25"/>
      <c r="EM1548" s="25"/>
      <c r="EN1548" s="25"/>
      <c r="EO1548" s="25"/>
      <c r="EP1548" s="25"/>
      <c r="EQ1548" s="25"/>
      <c r="ER1548" s="25"/>
      <c r="ES1548" s="25"/>
      <c r="ET1548" s="25"/>
      <c r="EU1548" s="25"/>
      <c r="EV1548" s="25"/>
      <c r="EW1548" s="25"/>
      <c r="EX1548" s="25"/>
      <c r="EY1548" s="25"/>
      <c r="EZ1548" s="25"/>
      <c r="FA1548" s="25"/>
      <c r="FB1548" s="25"/>
      <c r="FC1548" s="25"/>
      <c r="FD1548" s="25"/>
      <c r="FE1548" s="25"/>
    </row>
    <row r="1549" spans="1:161" x14ac:dyDescent="0.2">
      <c r="A1549" s="25"/>
      <c r="B1549" s="25"/>
      <c r="C1549" s="25"/>
      <c r="D1549" s="88"/>
      <c r="E1549" s="88"/>
      <c r="F1549" s="88"/>
      <c r="G1549" s="88"/>
      <c r="H1549" s="88"/>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c r="DE1549" s="25"/>
      <c r="DF1549" s="25"/>
      <c r="DG1549" s="25"/>
      <c r="DH1549" s="25"/>
      <c r="DI1549" s="25"/>
      <c r="DJ1549" s="25"/>
      <c r="DK1549" s="25"/>
      <c r="DL1549" s="25"/>
      <c r="DM1549" s="25"/>
      <c r="DN1549" s="25"/>
      <c r="DO1549" s="25"/>
      <c r="DP1549" s="25"/>
      <c r="DQ1549" s="25"/>
      <c r="DR1549" s="25"/>
      <c r="DS1549" s="25"/>
      <c r="DT1549" s="25"/>
      <c r="DU1549" s="25"/>
      <c r="DV1549" s="25"/>
      <c r="DW1549" s="25"/>
      <c r="DX1549" s="25"/>
      <c r="DY1549" s="25"/>
      <c r="DZ1549" s="25"/>
      <c r="EA1549" s="25"/>
      <c r="EB1549" s="25"/>
      <c r="EC1549" s="25"/>
      <c r="ED1549" s="25"/>
      <c r="EE1549" s="25"/>
      <c r="EF1549" s="25"/>
      <c r="EG1549" s="25"/>
      <c r="EH1549" s="25"/>
      <c r="EI1549" s="25"/>
      <c r="EJ1549" s="25"/>
      <c r="EK1549" s="25"/>
      <c r="EL1549" s="25"/>
      <c r="EM1549" s="25"/>
      <c r="EN1549" s="25"/>
      <c r="EO1549" s="25"/>
      <c r="EP1549" s="25"/>
      <c r="EQ1549" s="25"/>
      <c r="ER1549" s="25"/>
      <c r="ES1549" s="25"/>
      <c r="ET1549" s="25"/>
      <c r="EU1549" s="25"/>
      <c r="EV1549" s="25"/>
      <c r="EW1549" s="25"/>
      <c r="EX1549" s="25"/>
      <c r="EY1549" s="25"/>
      <c r="EZ1549" s="25"/>
      <c r="FA1549" s="25"/>
      <c r="FB1549" s="25"/>
      <c r="FC1549" s="25"/>
      <c r="FD1549" s="25"/>
      <c r="FE1549" s="25"/>
    </row>
    <row r="1550" spans="1:161" x14ac:dyDescent="0.2">
      <c r="A1550" s="25"/>
      <c r="B1550" s="25"/>
      <c r="C1550" s="25"/>
      <c r="D1550" s="88"/>
      <c r="E1550" s="88"/>
      <c r="F1550" s="88"/>
      <c r="G1550" s="88"/>
      <c r="H1550" s="88"/>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row>
    <row r="1551" spans="1:161" x14ac:dyDescent="0.2">
      <c r="A1551" s="25"/>
      <c r="B1551" s="25"/>
      <c r="C1551" s="25"/>
      <c r="D1551" s="88"/>
      <c r="E1551" s="88"/>
      <c r="F1551" s="88"/>
      <c r="G1551" s="88"/>
      <c r="H1551" s="88"/>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c r="DE1551" s="25"/>
      <c r="DF1551" s="25"/>
      <c r="DG1551" s="25"/>
      <c r="DH1551" s="25"/>
      <c r="DI1551" s="25"/>
      <c r="DJ1551" s="25"/>
      <c r="DK1551" s="25"/>
      <c r="DL1551" s="25"/>
      <c r="DM1551" s="25"/>
      <c r="DN1551" s="25"/>
      <c r="DO1551" s="25"/>
      <c r="DP1551" s="25"/>
      <c r="DQ1551" s="25"/>
      <c r="DR1551" s="25"/>
      <c r="DS1551" s="25"/>
      <c r="DT1551" s="25"/>
      <c r="DU1551" s="25"/>
      <c r="DV1551" s="25"/>
      <c r="DW1551" s="25"/>
      <c r="DX1551" s="25"/>
      <c r="DY1551" s="25"/>
      <c r="DZ1551" s="25"/>
      <c r="EA1551" s="25"/>
      <c r="EB1551" s="25"/>
      <c r="EC1551" s="25"/>
      <c r="ED1551" s="25"/>
      <c r="EE1551" s="25"/>
      <c r="EF1551" s="25"/>
      <c r="EG1551" s="25"/>
      <c r="EH1551" s="25"/>
      <c r="EI1551" s="25"/>
      <c r="EJ1551" s="25"/>
      <c r="EK1551" s="25"/>
      <c r="EL1551" s="25"/>
      <c r="EM1551" s="25"/>
      <c r="EN1551" s="25"/>
      <c r="EO1551" s="25"/>
      <c r="EP1551" s="25"/>
      <c r="EQ1551" s="25"/>
      <c r="ER1551" s="25"/>
      <c r="ES1551" s="25"/>
      <c r="ET1551" s="25"/>
      <c r="EU1551" s="25"/>
      <c r="EV1551" s="25"/>
      <c r="EW1551" s="25"/>
      <c r="EX1551" s="25"/>
      <c r="EY1551" s="25"/>
      <c r="EZ1551" s="25"/>
      <c r="FA1551" s="25"/>
      <c r="FB1551" s="25"/>
      <c r="FC1551" s="25"/>
      <c r="FD1551" s="25"/>
      <c r="FE1551" s="25"/>
    </row>
    <row r="1552" spans="1:161" x14ac:dyDescent="0.2">
      <c r="A1552" s="25"/>
      <c r="B1552" s="25"/>
      <c r="C1552" s="25"/>
      <c r="D1552" s="88"/>
      <c r="E1552" s="88"/>
      <c r="F1552" s="88"/>
      <c r="G1552" s="88"/>
      <c r="H1552" s="88"/>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c r="DE1552" s="25"/>
      <c r="DF1552" s="25"/>
      <c r="DG1552" s="25"/>
      <c r="DH1552" s="25"/>
      <c r="DI1552" s="25"/>
      <c r="DJ1552" s="25"/>
      <c r="DK1552" s="25"/>
      <c r="DL1552" s="25"/>
      <c r="DM1552" s="25"/>
      <c r="DN1552" s="25"/>
      <c r="DO1552" s="25"/>
      <c r="DP1552" s="25"/>
      <c r="DQ1552" s="25"/>
      <c r="DR1552" s="25"/>
      <c r="DS1552" s="25"/>
      <c r="DT1552" s="25"/>
      <c r="DU1552" s="25"/>
      <c r="DV1552" s="25"/>
      <c r="DW1552" s="25"/>
      <c r="DX1552" s="25"/>
      <c r="DY1552" s="25"/>
      <c r="DZ1552" s="25"/>
      <c r="EA1552" s="25"/>
      <c r="EB1552" s="25"/>
      <c r="EC1552" s="25"/>
      <c r="ED1552" s="25"/>
      <c r="EE1552" s="25"/>
      <c r="EF1552" s="25"/>
      <c r="EG1552" s="25"/>
      <c r="EH1552" s="25"/>
      <c r="EI1552" s="25"/>
      <c r="EJ1552" s="25"/>
      <c r="EK1552" s="25"/>
      <c r="EL1552" s="25"/>
      <c r="EM1552" s="25"/>
      <c r="EN1552" s="25"/>
      <c r="EO1552" s="25"/>
      <c r="EP1552" s="25"/>
      <c r="EQ1552" s="25"/>
      <c r="ER1552" s="25"/>
      <c r="ES1552" s="25"/>
      <c r="ET1552" s="25"/>
      <c r="EU1552" s="25"/>
      <c r="EV1552" s="25"/>
      <c r="EW1552" s="25"/>
      <c r="EX1552" s="25"/>
      <c r="EY1552" s="25"/>
      <c r="EZ1552" s="25"/>
      <c r="FA1552" s="25"/>
      <c r="FB1552" s="25"/>
      <c r="FC1552" s="25"/>
      <c r="FD1552" s="25"/>
      <c r="FE1552" s="25"/>
    </row>
    <row r="1553" spans="1:161" x14ac:dyDescent="0.2">
      <c r="A1553" s="25"/>
      <c r="B1553" s="25"/>
      <c r="C1553" s="25"/>
      <c r="D1553" s="88"/>
      <c r="E1553" s="88"/>
      <c r="F1553" s="88"/>
      <c r="G1553" s="88"/>
      <c r="H1553" s="88"/>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c r="DE1553" s="25"/>
      <c r="DF1553" s="25"/>
      <c r="DG1553" s="25"/>
      <c r="DH1553" s="25"/>
      <c r="DI1553" s="25"/>
      <c r="DJ1553" s="25"/>
      <c r="DK1553" s="25"/>
      <c r="DL1553" s="25"/>
      <c r="DM1553" s="25"/>
      <c r="DN1553" s="25"/>
      <c r="DO1553" s="25"/>
      <c r="DP1553" s="25"/>
      <c r="DQ1553" s="25"/>
      <c r="DR1553" s="25"/>
      <c r="DS1553" s="25"/>
      <c r="DT1553" s="25"/>
      <c r="DU1553" s="25"/>
      <c r="DV1553" s="25"/>
      <c r="DW1553" s="25"/>
      <c r="DX1553" s="25"/>
      <c r="DY1553" s="25"/>
      <c r="DZ1553" s="25"/>
      <c r="EA1553" s="25"/>
      <c r="EB1553" s="25"/>
      <c r="EC1553" s="25"/>
      <c r="ED1553" s="25"/>
      <c r="EE1553" s="25"/>
      <c r="EF1553" s="25"/>
      <c r="EG1553" s="25"/>
      <c r="EH1553" s="25"/>
      <c r="EI1553" s="25"/>
      <c r="EJ1553" s="25"/>
      <c r="EK1553" s="25"/>
      <c r="EL1553" s="25"/>
      <c r="EM1553" s="25"/>
      <c r="EN1553" s="25"/>
      <c r="EO1553" s="25"/>
      <c r="EP1553" s="25"/>
      <c r="EQ1553" s="25"/>
      <c r="ER1553" s="25"/>
      <c r="ES1553" s="25"/>
      <c r="ET1553" s="25"/>
      <c r="EU1553" s="25"/>
      <c r="EV1553" s="25"/>
      <c r="EW1553" s="25"/>
      <c r="EX1553" s="25"/>
      <c r="EY1553" s="25"/>
      <c r="EZ1553" s="25"/>
      <c r="FA1553" s="25"/>
      <c r="FB1553" s="25"/>
      <c r="FC1553" s="25"/>
      <c r="FD1553" s="25"/>
      <c r="FE1553" s="25"/>
    </row>
    <row r="1554" spans="1:161" x14ac:dyDescent="0.2">
      <c r="A1554" s="25"/>
      <c r="B1554" s="25"/>
      <c r="C1554" s="25"/>
      <c r="D1554" s="88"/>
      <c r="E1554" s="88"/>
      <c r="F1554" s="88"/>
      <c r="G1554" s="88"/>
      <c r="H1554" s="88"/>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5"/>
      <c r="CF1554" s="25"/>
      <c r="CG1554" s="25"/>
      <c r="CH1554" s="25"/>
      <c r="CI1554" s="25"/>
      <c r="CJ1554" s="25"/>
      <c r="CK1554" s="25"/>
      <c r="CL1554" s="25"/>
      <c r="CM1554" s="25"/>
      <c r="CN1554" s="25"/>
      <c r="CO1554" s="25"/>
      <c r="CP1554" s="25"/>
      <c r="CQ1554" s="25"/>
      <c r="CR1554" s="25"/>
      <c r="CS1554" s="25"/>
      <c r="CT1554" s="25"/>
      <c r="CU1554" s="25"/>
      <c r="CV1554" s="25"/>
      <c r="CW1554" s="25"/>
      <c r="CX1554" s="25"/>
      <c r="CY1554" s="25"/>
      <c r="CZ1554" s="25"/>
      <c r="DA1554" s="25"/>
      <c r="DB1554" s="25"/>
      <c r="DC1554" s="25"/>
      <c r="DD1554" s="25"/>
      <c r="DE1554" s="25"/>
      <c r="DF1554" s="25"/>
      <c r="DG1554" s="25"/>
      <c r="DH1554" s="25"/>
      <c r="DI1554" s="25"/>
      <c r="DJ1554" s="25"/>
      <c r="DK1554" s="25"/>
      <c r="DL1554" s="25"/>
      <c r="DM1554" s="25"/>
      <c r="DN1554" s="25"/>
      <c r="DO1554" s="25"/>
      <c r="DP1554" s="25"/>
      <c r="DQ1554" s="25"/>
      <c r="DR1554" s="25"/>
      <c r="DS1554" s="25"/>
      <c r="DT1554" s="25"/>
      <c r="DU1554" s="25"/>
      <c r="DV1554" s="25"/>
      <c r="DW1554" s="25"/>
      <c r="DX1554" s="25"/>
      <c r="DY1554" s="25"/>
      <c r="DZ1554" s="25"/>
      <c r="EA1554" s="25"/>
      <c r="EB1554" s="25"/>
      <c r="EC1554" s="25"/>
      <c r="ED1554" s="25"/>
      <c r="EE1554" s="25"/>
      <c r="EF1554" s="25"/>
      <c r="EG1554" s="25"/>
      <c r="EH1554" s="25"/>
      <c r="EI1554" s="25"/>
      <c r="EJ1554" s="25"/>
      <c r="EK1554" s="25"/>
      <c r="EL1554" s="25"/>
      <c r="EM1554" s="25"/>
      <c r="EN1554" s="25"/>
      <c r="EO1554" s="25"/>
      <c r="EP1554" s="25"/>
      <c r="EQ1554" s="25"/>
      <c r="ER1554" s="25"/>
      <c r="ES1554" s="25"/>
      <c r="ET1554" s="25"/>
      <c r="EU1554" s="25"/>
      <c r="EV1554" s="25"/>
      <c r="EW1554" s="25"/>
      <c r="EX1554" s="25"/>
      <c r="EY1554" s="25"/>
      <c r="EZ1554" s="25"/>
      <c r="FA1554" s="25"/>
      <c r="FB1554" s="25"/>
      <c r="FC1554" s="25"/>
      <c r="FD1554" s="25"/>
      <c r="FE1554" s="25"/>
    </row>
    <row r="1555" spans="1:161" x14ac:dyDescent="0.2">
      <c r="A1555" s="25"/>
      <c r="B1555" s="25"/>
      <c r="C1555" s="25"/>
      <c r="D1555" s="88"/>
      <c r="E1555" s="88"/>
      <c r="F1555" s="88"/>
      <c r="G1555" s="88"/>
      <c r="H1555" s="88"/>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5"/>
      <c r="CF1555" s="25"/>
      <c r="CG1555" s="25"/>
      <c r="CH1555" s="25"/>
      <c r="CI1555" s="25"/>
      <c r="CJ1555" s="25"/>
      <c r="CK1555" s="25"/>
      <c r="CL1555" s="25"/>
      <c r="CM1555" s="25"/>
      <c r="CN1555" s="25"/>
      <c r="CO1555" s="25"/>
      <c r="CP1555" s="25"/>
      <c r="CQ1555" s="25"/>
      <c r="CR1555" s="25"/>
      <c r="CS1555" s="25"/>
      <c r="CT1555" s="25"/>
      <c r="CU1555" s="25"/>
      <c r="CV1555" s="25"/>
      <c r="CW1555" s="25"/>
      <c r="CX1555" s="25"/>
      <c r="CY1555" s="25"/>
      <c r="CZ1555" s="25"/>
      <c r="DA1555" s="25"/>
      <c r="DB1555" s="25"/>
      <c r="DC1555" s="25"/>
      <c r="DD1555" s="25"/>
      <c r="DE1555" s="25"/>
      <c r="DF1555" s="25"/>
      <c r="DG1555" s="25"/>
      <c r="DH1555" s="25"/>
      <c r="DI1555" s="25"/>
      <c r="DJ1555" s="25"/>
      <c r="DK1555" s="25"/>
      <c r="DL1555" s="25"/>
      <c r="DM1555" s="25"/>
      <c r="DN1555" s="25"/>
      <c r="DO1555" s="25"/>
      <c r="DP1555" s="25"/>
      <c r="DQ1555" s="25"/>
      <c r="DR1555" s="25"/>
      <c r="DS1555" s="25"/>
      <c r="DT1555" s="25"/>
      <c r="DU1555" s="25"/>
      <c r="DV1555" s="25"/>
      <c r="DW1555" s="25"/>
      <c r="DX1555" s="25"/>
      <c r="DY1555" s="25"/>
      <c r="DZ1555" s="25"/>
      <c r="EA1555" s="25"/>
      <c r="EB1555" s="25"/>
      <c r="EC1555" s="25"/>
      <c r="ED1555" s="25"/>
      <c r="EE1555" s="25"/>
      <c r="EF1555" s="25"/>
      <c r="EG1555" s="25"/>
      <c r="EH1555" s="25"/>
      <c r="EI1555" s="25"/>
      <c r="EJ1555" s="25"/>
      <c r="EK1555" s="25"/>
      <c r="EL1555" s="25"/>
      <c r="EM1555" s="25"/>
      <c r="EN1555" s="25"/>
      <c r="EO1555" s="25"/>
      <c r="EP1555" s="25"/>
      <c r="EQ1555" s="25"/>
      <c r="ER1555" s="25"/>
      <c r="ES1555" s="25"/>
      <c r="ET1555" s="25"/>
      <c r="EU1555" s="25"/>
      <c r="EV1555" s="25"/>
      <c r="EW1555" s="25"/>
      <c r="EX1555" s="25"/>
      <c r="EY1555" s="25"/>
      <c r="EZ1555" s="25"/>
      <c r="FA1555" s="25"/>
      <c r="FB1555" s="25"/>
      <c r="FC1555" s="25"/>
      <c r="FD1555" s="25"/>
      <c r="FE1555" s="25"/>
    </row>
    <row r="1556" spans="1:161" x14ac:dyDescent="0.2">
      <c r="A1556" s="25"/>
      <c r="B1556" s="25"/>
      <c r="C1556" s="25"/>
      <c r="D1556" s="88"/>
      <c r="E1556" s="88"/>
      <c r="F1556" s="88"/>
      <c r="G1556" s="88"/>
      <c r="H1556" s="88"/>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5"/>
      <c r="CF1556" s="25"/>
      <c r="CG1556" s="25"/>
      <c r="CH1556" s="25"/>
      <c r="CI1556" s="25"/>
      <c r="CJ1556" s="25"/>
      <c r="CK1556" s="25"/>
      <c r="CL1556" s="25"/>
      <c r="CM1556" s="25"/>
      <c r="CN1556" s="25"/>
      <c r="CO1556" s="25"/>
      <c r="CP1556" s="25"/>
      <c r="CQ1556" s="25"/>
      <c r="CR1556" s="25"/>
      <c r="CS1556" s="25"/>
      <c r="CT1556" s="25"/>
      <c r="CU1556" s="25"/>
      <c r="CV1556" s="25"/>
      <c r="CW1556" s="25"/>
      <c r="CX1556" s="25"/>
      <c r="CY1556" s="25"/>
      <c r="CZ1556" s="25"/>
      <c r="DA1556" s="25"/>
      <c r="DB1556" s="25"/>
      <c r="DC1556" s="25"/>
      <c r="DD1556" s="25"/>
      <c r="DE1556" s="25"/>
      <c r="DF1556" s="25"/>
      <c r="DG1556" s="25"/>
      <c r="DH1556" s="25"/>
      <c r="DI1556" s="25"/>
      <c r="DJ1556" s="25"/>
      <c r="DK1556" s="25"/>
      <c r="DL1556" s="25"/>
      <c r="DM1556" s="25"/>
      <c r="DN1556" s="25"/>
      <c r="DO1556" s="25"/>
      <c r="DP1556" s="25"/>
      <c r="DQ1556" s="25"/>
      <c r="DR1556" s="25"/>
      <c r="DS1556" s="25"/>
      <c r="DT1556" s="25"/>
      <c r="DU1556" s="25"/>
      <c r="DV1556" s="25"/>
      <c r="DW1556" s="25"/>
      <c r="DX1556" s="25"/>
      <c r="DY1556" s="25"/>
      <c r="DZ1556" s="25"/>
      <c r="EA1556" s="25"/>
      <c r="EB1556" s="25"/>
      <c r="EC1556" s="25"/>
      <c r="ED1556" s="25"/>
      <c r="EE1556" s="25"/>
      <c r="EF1556" s="25"/>
      <c r="EG1556" s="25"/>
      <c r="EH1556" s="25"/>
      <c r="EI1556" s="25"/>
      <c r="EJ1556" s="25"/>
      <c r="EK1556" s="25"/>
      <c r="EL1556" s="25"/>
      <c r="EM1556" s="25"/>
      <c r="EN1556" s="25"/>
      <c r="EO1556" s="25"/>
      <c r="EP1556" s="25"/>
      <c r="EQ1556" s="25"/>
      <c r="ER1556" s="25"/>
      <c r="ES1556" s="25"/>
      <c r="ET1556" s="25"/>
      <c r="EU1556" s="25"/>
      <c r="EV1556" s="25"/>
      <c r="EW1556" s="25"/>
      <c r="EX1556" s="25"/>
      <c r="EY1556" s="25"/>
      <c r="EZ1556" s="25"/>
      <c r="FA1556" s="25"/>
      <c r="FB1556" s="25"/>
      <c r="FC1556" s="25"/>
      <c r="FD1556" s="25"/>
      <c r="FE1556" s="25"/>
    </row>
    <row r="1557" spans="1:161" x14ac:dyDescent="0.2">
      <c r="A1557" s="25"/>
      <c r="B1557" s="25"/>
      <c r="C1557" s="25"/>
      <c r="D1557" s="88"/>
      <c r="E1557" s="88"/>
      <c r="F1557" s="88"/>
      <c r="G1557" s="88"/>
      <c r="H1557" s="88"/>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c r="DE1557" s="25"/>
      <c r="DF1557" s="25"/>
      <c r="DG1557" s="25"/>
      <c r="DH1557" s="25"/>
      <c r="DI1557" s="25"/>
      <c r="DJ1557" s="25"/>
      <c r="DK1557" s="25"/>
      <c r="DL1557" s="25"/>
      <c r="DM1557" s="25"/>
      <c r="DN1557" s="25"/>
      <c r="DO1557" s="25"/>
      <c r="DP1557" s="25"/>
      <c r="DQ1557" s="25"/>
      <c r="DR1557" s="25"/>
      <c r="DS1557" s="25"/>
      <c r="DT1557" s="25"/>
      <c r="DU1557" s="25"/>
      <c r="DV1557" s="25"/>
      <c r="DW1557" s="25"/>
      <c r="DX1557" s="25"/>
      <c r="DY1557" s="25"/>
      <c r="DZ1557" s="25"/>
      <c r="EA1557" s="25"/>
      <c r="EB1557" s="25"/>
      <c r="EC1557" s="25"/>
      <c r="ED1557" s="25"/>
      <c r="EE1557" s="25"/>
      <c r="EF1557" s="25"/>
      <c r="EG1557" s="25"/>
      <c r="EH1557" s="25"/>
      <c r="EI1557" s="25"/>
      <c r="EJ1557" s="25"/>
      <c r="EK1557" s="25"/>
      <c r="EL1557" s="25"/>
      <c r="EM1557" s="25"/>
      <c r="EN1557" s="25"/>
      <c r="EO1557" s="25"/>
      <c r="EP1557" s="25"/>
      <c r="EQ1557" s="25"/>
      <c r="ER1557" s="25"/>
      <c r="ES1557" s="25"/>
      <c r="ET1557" s="25"/>
      <c r="EU1557" s="25"/>
      <c r="EV1557" s="25"/>
      <c r="EW1557" s="25"/>
      <c r="EX1557" s="25"/>
      <c r="EY1557" s="25"/>
      <c r="EZ1557" s="25"/>
      <c r="FA1557" s="25"/>
      <c r="FB1557" s="25"/>
      <c r="FC1557" s="25"/>
      <c r="FD1557" s="25"/>
      <c r="FE1557" s="25"/>
    </row>
    <row r="1558" spans="1:161" x14ac:dyDescent="0.2">
      <c r="A1558" s="25"/>
      <c r="B1558" s="25"/>
      <c r="C1558" s="25"/>
      <c r="D1558" s="88"/>
      <c r="E1558" s="88"/>
      <c r="F1558" s="88"/>
      <c r="G1558" s="88"/>
      <c r="H1558" s="88"/>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row>
    <row r="1559" spans="1:161" x14ac:dyDescent="0.2">
      <c r="A1559" s="25"/>
      <c r="B1559" s="25"/>
      <c r="C1559" s="25"/>
      <c r="D1559" s="88"/>
      <c r="E1559" s="88"/>
      <c r="F1559" s="88"/>
      <c r="G1559" s="88"/>
      <c r="H1559" s="88"/>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5"/>
      <c r="CF1559" s="25"/>
      <c r="CG1559" s="25"/>
      <c r="CH1559" s="25"/>
      <c r="CI1559" s="25"/>
      <c r="CJ1559" s="25"/>
      <c r="CK1559" s="25"/>
      <c r="CL1559" s="25"/>
      <c r="CM1559" s="25"/>
      <c r="CN1559" s="25"/>
      <c r="CO1559" s="25"/>
      <c r="CP1559" s="25"/>
      <c r="CQ1559" s="25"/>
      <c r="CR1559" s="25"/>
      <c r="CS1559" s="25"/>
      <c r="CT1559" s="25"/>
      <c r="CU1559" s="25"/>
      <c r="CV1559" s="25"/>
      <c r="CW1559" s="25"/>
      <c r="CX1559" s="25"/>
      <c r="CY1559" s="25"/>
      <c r="CZ1559" s="25"/>
      <c r="DA1559" s="25"/>
      <c r="DB1559" s="25"/>
      <c r="DC1559" s="25"/>
      <c r="DD1559" s="25"/>
      <c r="DE1559" s="25"/>
      <c r="DF1559" s="25"/>
      <c r="DG1559" s="25"/>
      <c r="DH1559" s="25"/>
      <c r="DI1559" s="25"/>
      <c r="DJ1559" s="25"/>
      <c r="DK1559" s="25"/>
      <c r="DL1559" s="25"/>
      <c r="DM1559" s="25"/>
      <c r="DN1559" s="25"/>
      <c r="DO1559" s="25"/>
      <c r="DP1559" s="25"/>
      <c r="DQ1559" s="25"/>
      <c r="DR1559" s="25"/>
      <c r="DS1559" s="25"/>
      <c r="DT1559" s="25"/>
      <c r="DU1559" s="25"/>
      <c r="DV1559" s="25"/>
      <c r="DW1559" s="25"/>
      <c r="DX1559" s="25"/>
      <c r="DY1559" s="25"/>
      <c r="DZ1559" s="25"/>
      <c r="EA1559" s="25"/>
      <c r="EB1559" s="25"/>
      <c r="EC1559" s="25"/>
      <c r="ED1559" s="25"/>
      <c r="EE1559" s="25"/>
      <c r="EF1559" s="25"/>
      <c r="EG1559" s="25"/>
      <c r="EH1559" s="25"/>
      <c r="EI1559" s="25"/>
      <c r="EJ1559" s="25"/>
      <c r="EK1559" s="25"/>
      <c r="EL1559" s="25"/>
      <c r="EM1559" s="25"/>
      <c r="EN1559" s="25"/>
      <c r="EO1559" s="25"/>
      <c r="EP1559" s="25"/>
      <c r="EQ1559" s="25"/>
      <c r="ER1559" s="25"/>
      <c r="ES1559" s="25"/>
      <c r="ET1559" s="25"/>
      <c r="EU1559" s="25"/>
      <c r="EV1559" s="25"/>
      <c r="EW1559" s="25"/>
      <c r="EX1559" s="25"/>
      <c r="EY1559" s="25"/>
      <c r="EZ1559" s="25"/>
      <c r="FA1559" s="25"/>
      <c r="FB1559" s="25"/>
      <c r="FC1559" s="25"/>
      <c r="FD1559" s="25"/>
      <c r="FE1559" s="25"/>
    </row>
    <row r="1560" spans="1:161" x14ac:dyDescent="0.2">
      <c r="A1560" s="25"/>
      <c r="B1560" s="25"/>
      <c r="C1560" s="25"/>
      <c r="D1560" s="88"/>
      <c r="E1560" s="88"/>
      <c r="F1560" s="88"/>
      <c r="G1560" s="88"/>
      <c r="H1560" s="88"/>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5"/>
      <c r="CF1560" s="25"/>
      <c r="CG1560" s="25"/>
      <c r="CH1560" s="25"/>
      <c r="CI1560" s="25"/>
      <c r="CJ1560" s="25"/>
      <c r="CK1560" s="25"/>
      <c r="CL1560" s="25"/>
      <c r="CM1560" s="25"/>
      <c r="CN1560" s="25"/>
      <c r="CO1560" s="25"/>
      <c r="CP1560" s="25"/>
      <c r="CQ1560" s="25"/>
      <c r="CR1560" s="25"/>
      <c r="CS1560" s="25"/>
      <c r="CT1560" s="25"/>
      <c r="CU1560" s="25"/>
      <c r="CV1560" s="25"/>
      <c r="CW1560" s="25"/>
      <c r="CX1560" s="25"/>
      <c r="CY1560" s="25"/>
      <c r="CZ1560" s="25"/>
      <c r="DA1560" s="25"/>
      <c r="DB1560" s="25"/>
      <c r="DC1560" s="25"/>
      <c r="DD1560" s="25"/>
      <c r="DE1560" s="25"/>
      <c r="DF1560" s="25"/>
      <c r="DG1560" s="25"/>
      <c r="DH1560" s="25"/>
      <c r="DI1560" s="25"/>
      <c r="DJ1560" s="25"/>
      <c r="DK1560" s="25"/>
      <c r="DL1560" s="25"/>
      <c r="DM1560" s="25"/>
      <c r="DN1560" s="25"/>
      <c r="DO1560" s="25"/>
      <c r="DP1560" s="25"/>
      <c r="DQ1560" s="25"/>
      <c r="DR1560" s="25"/>
      <c r="DS1560" s="25"/>
      <c r="DT1560" s="25"/>
      <c r="DU1560" s="25"/>
      <c r="DV1560" s="25"/>
      <c r="DW1560" s="25"/>
      <c r="DX1560" s="25"/>
      <c r="DY1560" s="25"/>
      <c r="DZ1560" s="25"/>
      <c r="EA1560" s="25"/>
      <c r="EB1560" s="25"/>
      <c r="EC1560" s="25"/>
      <c r="ED1560" s="25"/>
      <c r="EE1560" s="25"/>
      <c r="EF1560" s="25"/>
      <c r="EG1560" s="25"/>
      <c r="EH1560" s="25"/>
      <c r="EI1560" s="25"/>
      <c r="EJ1560" s="25"/>
      <c r="EK1560" s="25"/>
      <c r="EL1560" s="25"/>
      <c r="EM1560" s="25"/>
      <c r="EN1560" s="25"/>
      <c r="EO1560" s="25"/>
      <c r="EP1560" s="25"/>
      <c r="EQ1560" s="25"/>
      <c r="ER1560" s="25"/>
      <c r="ES1560" s="25"/>
      <c r="ET1560" s="25"/>
      <c r="EU1560" s="25"/>
      <c r="EV1560" s="25"/>
      <c r="EW1560" s="25"/>
      <c r="EX1560" s="25"/>
      <c r="EY1560" s="25"/>
      <c r="EZ1560" s="25"/>
      <c r="FA1560" s="25"/>
      <c r="FB1560" s="25"/>
      <c r="FC1560" s="25"/>
      <c r="FD1560" s="25"/>
      <c r="FE1560" s="25"/>
    </row>
    <row r="1561" spans="1:161" x14ac:dyDescent="0.2">
      <c r="A1561" s="25"/>
      <c r="B1561" s="25"/>
      <c r="C1561" s="25"/>
      <c r="D1561" s="88"/>
      <c r="E1561" s="88"/>
      <c r="F1561" s="88"/>
      <c r="G1561" s="88"/>
      <c r="H1561" s="88"/>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5"/>
      <c r="CF1561" s="25"/>
      <c r="CG1561" s="25"/>
      <c r="CH1561" s="25"/>
      <c r="CI1561" s="25"/>
      <c r="CJ1561" s="25"/>
      <c r="CK1561" s="25"/>
      <c r="CL1561" s="25"/>
      <c r="CM1561" s="25"/>
      <c r="CN1561" s="25"/>
      <c r="CO1561" s="25"/>
      <c r="CP1561" s="25"/>
      <c r="CQ1561" s="25"/>
      <c r="CR1561" s="25"/>
      <c r="CS1561" s="25"/>
      <c r="CT1561" s="25"/>
      <c r="CU1561" s="25"/>
      <c r="CV1561" s="25"/>
      <c r="CW1561" s="25"/>
      <c r="CX1561" s="25"/>
      <c r="CY1561" s="25"/>
      <c r="CZ1561" s="25"/>
      <c r="DA1561" s="25"/>
      <c r="DB1561" s="25"/>
      <c r="DC1561" s="25"/>
      <c r="DD1561" s="25"/>
      <c r="DE1561" s="25"/>
      <c r="DF1561" s="25"/>
      <c r="DG1561" s="25"/>
      <c r="DH1561" s="25"/>
      <c r="DI1561" s="25"/>
      <c r="DJ1561" s="25"/>
      <c r="DK1561" s="25"/>
      <c r="DL1561" s="25"/>
      <c r="DM1561" s="25"/>
      <c r="DN1561" s="25"/>
      <c r="DO1561" s="25"/>
      <c r="DP1561" s="25"/>
      <c r="DQ1561" s="25"/>
      <c r="DR1561" s="25"/>
      <c r="DS1561" s="25"/>
      <c r="DT1561" s="25"/>
      <c r="DU1561" s="25"/>
      <c r="DV1561" s="25"/>
      <c r="DW1561" s="25"/>
      <c r="DX1561" s="25"/>
      <c r="DY1561" s="25"/>
      <c r="DZ1561" s="25"/>
      <c r="EA1561" s="25"/>
      <c r="EB1561" s="25"/>
      <c r="EC1561" s="25"/>
      <c r="ED1561" s="25"/>
      <c r="EE1561" s="25"/>
      <c r="EF1561" s="25"/>
      <c r="EG1561" s="25"/>
      <c r="EH1561" s="25"/>
      <c r="EI1561" s="25"/>
      <c r="EJ1561" s="25"/>
      <c r="EK1561" s="25"/>
      <c r="EL1561" s="25"/>
      <c r="EM1561" s="25"/>
      <c r="EN1561" s="25"/>
      <c r="EO1561" s="25"/>
      <c r="EP1561" s="25"/>
      <c r="EQ1561" s="25"/>
      <c r="ER1561" s="25"/>
      <c r="ES1561" s="25"/>
      <c r="ET1561" s="25"/>
      <c r="EU1561" s="25"/>
      <c r="EV1561" s="25"/>
      <c r="EW1561" s="25"/>
      <c r="EX1561" s="25"/>
      <c r="EY1561" s="25"/>
      <c r="EZ1561" s="25"/>
      <c r="FA1561" s="25"/>
      <c r="FB1561" s="25"/>
      <c r="FC1561" s="25"/>
      <c r="FD1561" s="25"/>
      <c r="FE1561" s="25"/>
    </row>
    <row r="1562" spans="1:161" x14ac:dyDescent="0.2">
      <c r="A1562" s="25"/>
      <c r="B1562" s="25"/>
      <c r="C1562" s="25"/>
      <c r="D1562" s="88"/>
      <c r="E1562" s="88"/>
      <c r="F1562" s="88"/>
      <c r="G1562" s="88"/>
      <c r="H1562" s="88"/>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5"/>
      <c r="CF1562" s="25"/>
      <c r="CG1562" s="25"/>
      <c r="CH1562" s="25"/>
      <c r="CI1562" s="25"/>
      <c r="CJ1562" s="25"/>
      <c r="CK1562" s="25"/>
      <c r="CL1562" s="25"/>
      <c r="CM1562" s="25"/>
      <c r="CN1562" s="25"/>
      <c r="CO1562" s="25"/>
      <c r="CP1562" s="25"/>
      <c r="CQ1562" s="25"/>
      <c r="CR1562" s="25"/>
      <c r="CS1562" s="25"/>
      <c r="CT1562" s="25"/>
      <c r="CU1562" s="25"/>
      <c r="CV1562" s="25"/>
      <c r="CW1562" s="25"/>
      <c r="CX1562" s="25"/>
      <c r="CY1562" s="25"/>
      <c r="CZ1562" s="25"/>
      <c r="DA1562" s="25"/>
      <c r="DB1562" s="25"/>
      <c r="DC1562" s="25"/>
      <c r="DD1562" s="25"/>
      <c r="DE1562" s="25"/>
      <c r="DF1562" s="25"/>
      <c r="DG1562" s="25"/>
      <c r="DH1562" s="25"/>
      <c r="DI1562" s="25"/>
      <c r="DJ1562" s="25"/>
      <c r="DK1562" s="25"/>
      <c r="DL1562" s="25"/>
      <c r="DM1562" s="25"/>
      <c r="DN1562" s="25"/>
      <c r="DO1562" s="25"/>
      <c r="DP1562" s="25"/>
      <c r="DQ1562" s="25"/>
      <c r="DR1562" s="25"/>
      <c r="DS1562" s="25"/>
      <c r="DT1562" s="25"/>
      <c r="DU1562" s="25"/>
      <c r="DV1562" s="25"/>
      <c r="DW1562" s="25"/>
      <c r="DX1562" s="25"/>
      <c r="DY1562" s="25"/>
      <c r="DZ1562" s="25"/>
      <c r="EA1562" s="25"/>
      <c r="EB1562" s="25"/>
      <c r="EC1562" s="25"/>
      <c r="ED1562" s="25"/>
      <c r="EE1562" s="25"/>
      <c r="EF1562" s="25"/>
      <c r="EG1562" s="25"/>
      <c r="EH1562" s="25"/>
      <c r="EI1562" s="25"/>
      <c r="EJ1562" s="25"/>
      <c r="EK1562" s="25"/>
      <c r="EL1562" s="25"/>
      <c r="EM1562" s="25"/>
      <c r="EN1562" s="25"/>
      <c r="EO1562" s="25"/>
      <c r="EP1562" s="25"/>
      <c r="EQ1562" s="25"/>
      <c r="ER1562" s="25"/>
      <c r="ES1562" s="25"/>
      <c r="ET1562" s="25"/>
      <c r="EU1562" s="25"/>
      <c r="EV1562" s="25"/>
      <c r="EW1562" s="25"/>
      <c r="EX1562" s="25"/>
      <c r="EY1562" s="25"/>
      <c r="EZ1562" s="25"/>
      <c r="FA1562" s="25"/>
      <c r="FB1562" s="25"/>
      <c r="FC1562" s="25"/>
      <c r="FD1562" s="25"/>
      <c r="FE1562" s="25"/>
    </row>
    <row r="1563" spans="1:161" x14ac:dyDescent="0.2">
      <c r="A1563" s="25"/>
      <c r="B1563" s="25"/>
      <c r="C1563" s="25"/>
      <c r="D1563" s="88"/>
      <c r="E1563" s="88"/>
      <c r="F1563" s="88"/>
      <c r="G1563" s="88"/>
      <c r="H1563" s="88"/>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5"/>
      <c r="CF1563" s="25"/>
      <c r="CG1563" s="25"/>
      <c r="CH1563" s="25"/>
      <c r="CI1563" s="25"/>
      <c r="CJ1563" s="25"/>
      <c r="CK1563" s="25"/>
      <c r="CL1563" s="25"/>
      <c r="CM1563" s="25"/>
      <c r="CN1563" s="25"/>
      <c r="CO1563" s="25"/>
      <c r="CP1563" s="25"/>
      <c r="CQ1563" s="25"/>
      <c r="CR1563" s="25"/>
      <c r="CS1563" s="25"/>
      <c r="CT1563" s="25"/>
      <c r="CU1563" s="25"/>
      <c r="CV1563" s="25"/>
      <c r="CW1563" s="25"/>
      <c r="CX1563" s="25"/>
      <c r="CY1563" s="25"/>
      <c r="CZ1563" s="25"/>
      <c r="DA1563" s="25"/>
      <c r="DB1563" s="25"/>
      <c r="DC1563" s="25"/>
      <c r="DD1563" s="25"/>
      <c r="DE1563" s="25"/>
      <c r="DF1563" s="25"/>
      <c r="DG1563" s="25"/>
      <c r="DH1563" s="25"/>
      <c r="DI1563" s="25"/>
      <c r="DJ1563" s="25"/>
      <c r="DK1563" s="25"/>
      <c r="DL1563" s="25"/>
      <c r="DM1563" s="25"/>
      <c r="DN1563" s="25"/>
      <c r="DO1563" s="25"/>
      <c r="DP1563" s="25"/>
      <c r="DQ1563" s="25"/>
      <c r="DR1563" s="25"/>
      <c r="DS1563" s="25"/>
      <c r="DT1563" s="25"/>
      <c r="DU1563" s="25"/>
      <c r="DV1563" s="25"/>
      <c r="DW1563" s="25"/>
      <c r="DX1563" s="25"/>
      <c r="DY1563" s="25"/>
      <c r="DZ1563" s="25"/>
      <c r="EA1563" s="25"/>
      <c r="EB1563" s="25"/>
      <c r="EC1563" s="25"/>
      <c r="ED1563" s="25"/>
      <c r="EE1563" s="25"/>
      <c r="EF1563" s="25"/>
      <c r="EG1563" s="25"/>
      <c r="EH1563" s="25"/>
      <c r="EI1563" s="25"/>
      <c r="EJ1563" s="25"/>
      <c r="EK1563" s="25"/>
      <c r="EL1563" s="25"/>
      <c r="EM1563" s="25"/>
      <c r="EN1563" s="25"/>
      <c r="EO1563" s="25"/>
      <c r="EP1563" s="25"/>
      <c r="EQ1563" s="25"/>
      <c r="ER1563" s="25"/>
      <c r="ES1563" s="25"/>
      <c r="ET1563" s="25"/>
      <c r="EU1563" s="25"/>
      <c r="EV1563" s="25"/>
      <c r="EW1563" s="25"/>
      <c r="EX1563" s="25"/>
      <c r="EY1563" s="25"/>
      <c r="EZ1563" s="25"/>
      <c r="FA1563" s="25"/>
      <c r="FB1563" s="25"/>
      <c r="FC1563" s="25"/>
      <c r="FD1563" s="25"/>
      <c r="FE1563" s="25"/>
    </row>
    <row r="1564" spans="1:161" x14ac:dyDescent="0.2">
      <c r="A1564" s="25"/>
      <c r="B1564" s="25"/>
      <c r="C1564" s="25"/>
      <c r="D1564" s="88"/>
      <c r="E1564" s="88"/>
      <c r="F1564" s="88"/>
      <c r="G1564" s="88"/>
      <c r="H1564" s="88"/>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5"/>
      <c r="CF1564" s="25"/>
      <c r="CG1564" s="25"/>
      <c r="CH1564" s="25"/>
      <c r="CI1564" s="25"/>
      <c r="CJ1564" s="25"/>
      <c r="CK1564" s="25"/>
      <c r="CL1564" s="25"/>
      <c r="CM1564" s="25"/>
      <c r="CN1564" s="25"/>
      <c r="CO1564" s="25"/>
      <c r="CP1564" s="25"/>
      <c r="CQ1564" s="25"/>
      <c r="CR1564" s="25"/>
      <c r="CS1564" s="25"/>
      <c r="CT1564" s="25"/>
      <c r="CU1564" s="25"/>
      <c r="CV1564" s="25"/>
      <c r="CW1564" s="25"/>
      <c r="CX1564" s="25"/>
      <c r="CY1564" s="25"/>
      <c r="CZ1564" s="25"/>
      <c r="DA1564" s="25"/>
      <c r="DB1564" s="25"/>
      <c r="DC1564" s="25"/>
      <c r="DD1564" s="25"/>
      <c r="DE1564" s="25"/>
      <c r="DF1564" s="25"/>
      <c r="DG1564" s="25"/>
      <c r="DH1564" s="25"/>
      <c r="DI1564" s="25"/>
      <c r="DJ1564" s="25"/>
      <c r="DK1564" s="25"/>
      <c r="DL1564" s="25"/>
      <c r="DM1564" s="25"/>
      <c r="DN1564" s="25"/>
      <c r="DO1564" s="25"/>
      <c r="DP1564" s="25"/>
      <c r="DQ1564" s="25"/>
      <c r="DR1564" s="25"/>
      <c r="DS1564" s="25"/>
      <c r="DT1564" s="25"/>
      <c r="DU1564" s="25"/>
      <c r="DV1564" s="25"/>
      <c r="DW1564" s="25"/>
      <c r="DX1564" s="25"/>
      <c r="DY1564" s="25"/>
      <c r="DZ1564" s="25"/>
      <c r="EA1564" s="25"/>
      <c r="EB1564" s="25"/>
      <c r="EC1564" s="25"/>
      <c r="ED1564" s="25"/>
      <c r="EE1564" s="25"/>
      <c r="EF1564" s="25"/>
      <c r="EG1564" s="25"/>
      <c r="EH1564" s="25"/>
      <c r="EI1564" s="25"/>
      <c r="EJ1564" s="25"/>
      <c r="EK1564" s="25"/>
      <c r="EL1564" s="25"/>
      <c r="EM1564" s="25"/>
      <c r="EN1564" s="25"/>
      <c r="EO1564" s="25"/>
      <c r="EP1564" s="25"/>
      <c r="EQ1564" s="25"/>
      <c r="ER1564" s="25"/>
      <c r="ES1564" s="25"/>
      <c r="ET1564" s="25"/>
      <c r="EU1564" s="25"/>
      <c r="EV1564" s="25"/>
      <c r="EW1564" s="25"/>
      <c r="EX1564" s="25"/>
      <c r="EY1564" s="25"/>
      <c r="EZ1564" s="25"/>
      <c r="FA1564" s="25"/>
      <c r="FB1564" s="25"/>
      <c r="FC1564" s="25"/>
      <c r="FD1564" s="25"/>
      <c r="FE1564" s="25"/>
    </row>
    <row r="1565" spans="1:161" x14ac:dyDescent="0.2">
      <c r="A1565" s="25"/>
      <c r="B1565" s="25"/>
      <c r="C1565" s="25"/>
      <c r="D1565" s="88"/>
      <c r="E1565" s="88"/>
      <c r="F1565" s="88"/>
      <c r="G1565" s="88"/>
      <c r="H1565" s="88"/>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5"/>
      <c r="CF1565" s="25"/>
      <c r="CG1565" s="25"/>
      <c r="CH1565" s="25"/>
      <c r="CI1565" s="25"/>
      <c r="CJ1565" s="25"/>
      <c r="CK1565" s="25"/>
      <c r="CL1565" s="25"/>
      <c r="CM1565" s="25"/>
      <c r="CN1565" s="25"/>
      <c r="CO1565" s="25"/>
      <c r="CP1565" s="25"/>
      <c r="CQ1565" s="25"/>
      <c r="CR1565" s="25"/>
      <c r="CS1565" s="25"/>
      <c r="CT1565" s="25"/>
      <c r="CU1565" s="25"/>
      <c r="CV1565" s="25"/>
      <c r="CW1565" s="25"/>
      <c r="CX1565" s="25"/>
      <c r="CY1565" s="25"/>
      <c r="CZ1565" s="25"/>
      <c r="DA1565" s="25"/>
      <c r="DB1565" s="25"/>
      <c r="DC1565" s="25"/>
      <c r="DD1565" s="25"/>
      <c r="DE1565" s="25"/>
      <c r="DF1565" s="25"/>
      <c r="DG1565" s="25"/>
      <c r="DH1565" s="25"/>
      <c r="DI1565" s="25"/>
      <c r="DJ1565" s="25"/>
      <c r="DK1565" s="25"/>
      <c r="DL1565" s="25"/>
      <c r="DM1565" s="25"/>
      <c r="DN1565" s="25"/>
      <c r="DO1565" s="25"/>
      <c r="DP1565" s="25"/>
      <c r="DQ1565" s="25"/>
      <c r="DR1565" s="25"/>
      <c r="DS1565" s="25"/>
      <c r="DT1565" s="25"/>
      <c r="DU1565" s="25"/>
      <c r="DV1565" s="25"/>
      <c r="DW1565" s="25"/>
      <c r="DX1565" s="25"/>
      <c r="DY1565" s="25"/>
      <c r="DZ1565" s="25"/>
      <c r="EA1565" s="25"/>
      <c r="EB1565" s="25"/>
      <c r="EC1565" s="25"/>
      <c r="ED1565" s="25"/>
      <c r="EE1565" s="25"/>
      <c r="EF1565" s="25"/>
      <c r="EG1565" s="25"/>
      <c r="EH1565" s="25"/>
      <c r="EI1565" s="25"/>
      <c r="EJ1565" s="25"/>
      <c r="EK1565" s="25"/>
      <c r="EL1565" s="25"/>
      <c r="EM1565" s="25"/>
      <c r="EN1565" s="25"/>
      <c r="EO1565" s="25"/>
      <c r="EP1565" s="25"/>
      <c r="EQ1565" s="25"/>
      <c r="ER1565" s="25"/>
      <c r="ES1565" s="25"/>
      <c r="ET1565" s="25"/>
      <c r="EU1565" s="25"/>
      <c r="EV1565" s="25"/>
      <c r="EW1565" s="25"/>
      <c r="EX1565" s="25"/>
      <c r="EY1565" s="25"/>
      <c r="EZ1565" s="25"/>
      <c r="FA1565" s="25"/>
      <c r="FB1565" s="25"/>
      <c r="FC1565" s="25"/>
      <c r="FD1565" s="25"/>
      <c r="FE1565" s="25"/>
    </row>
    <row r="1566" spans="1:161" x14ac:dyDescent="0.2">
      <c r="A1566" s="25"/>
      <c r="B1566" s="25"/>
      <c r="C1566" s="25"/>
      <c r="D1566" s="88"/>
      <c r="E1566" s="88"/>
      <c r="F1566" s="88"/>
      <c r="G1566" s="88"/>
      <c r="H1566" s="88"/>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row>
    <row r="1567" spans="1:161" x14ac:dyDescent="0.2">
      <c r="A1567" s="25"/>
      <c r="B1567" s="25"/>
      <c r="C1567" s="25"/>
      <c r="D1567" s="88"/>
      <c r="E1567" s="88"/>
      <c r="F1567" s="88"/>
      <c r="G1567" s="88"/>
      <c r="H1567" s="88"/>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5"/>
      <c r="CF1567" s="25"/>
      <c r="CG1567" s="25"/>
      <c r="CH1567" s="25"/>
      <c r="CI1567" s="25"/>
      <c r="CJ1567" s="25"/>
      <c r="CK1567" s="25"/>
      <c r="CL1567" s="25"/>
      <c r="CM1567" s="25"/>
      <c r="CN1567" s="25"/>
      <c r="CO1567" s="25"/>
      <c r="CP1567" s="25"/>
      <c r="CQ1567" s="25"/>
      <c r="CR1567" s="25"/>
      <c r="CS1567" s="25"/>
      <c r="CT1567" s="25"/>
      <c r="CU1567" s="25"/>
      <c r="CV1567" s="25"/>
      <c r="CW1567" s="25"/>
      <c r="CX1567" s="25"/>
      <c r="CY1567" s="25"/>
      <c r="CZ1567" s="25"/>
      <c r="DA1567" s="25"/>
      <c r="DB1567" s="25"/>
      <c r="DC1567" s="25"/>
      <c r="DD1567" s="25"/>
      <c r="DE1567" s="25"/>
      <c r="DF1567" s="25"/>
      <c r="DG1567" s="25"/>
      <c r="DH1567" s="25"/>
      <c r="DI1567" s="25"/>
      <c r="DJ1567" s="25"/>
      <c r="DK1567" s="25"/>
      <c r="DL1567" s="25"/>
      <c r="DM1567" s="25"/>
      <c r="DN1567" s="25"/>
      <c r="DO1567" s="25"/>
      <c r="DP1567" s="25"/>
      <c r="DQ1567" s="25"/>
      <c r="DR1567" s="25"/>
      <c r="DS1567" s="25"/>
      <c r="DT1567" s="25"/>
      <c r="DU1567" s="25"/>
      <c r="DV1567" s="25"/>
      <c r="DW1567" s="25"/>
      <c r="DX1567" s="25"/>
      <c r="DY1567" s="25"/>
      <c r="DZ1567" s="25"/>
      <c r="EA1567" s="25"/>
      <c r="EB1567" s="25"/>
      <c r="EC1567" s="25"/>
      <c r="ED1567" s="25"/>
      <c r="EE1567" s="25"/>
      <c r="EF1567" s="25"/>
      <c r="EG1567" s="25"/>
      <c r="EH1567" s="25"/>
      <c r="EI1567" s="25"/>
      <c r="EJ1567" s="25"/>
      <c r="EK1567" s="25"/>
      <c r="EL1567" s="25"/>
      <c r="EM1567" s="25"/>
      <c r="EN1567" s="25"/>
      <c r="EO1567" s="25"/>
      <c r="EP1567" s="25"/>
      <c r="EQ1567" s="25"/>
      <c r="ER1567" s="25"/>
      <c r="ES1567" s="25"/>
      <c r="ET1567" s="25"/>
      <c r="EU1567" s="25"/>
      <c r="EV1567" s="25"/>
      <c r="EW1567" s="25"/>
      <c r="EX1567" s="25"/>
      <c r="EY1567" s="25"/>
      <c r="EZ1567" s="25"/>
      <c r="FA1567" s="25"/>
      <c r="FB1567" s="25"/>
      <c r="FC1567" s="25"/>
      <c r="FD1567" s="25"/>
      <c r="FE1567" s="25"/>
    </row>
    <row r="1568" spans="1:161" x14ac:dyDescent="0.2">
      <c r="A1568" s="25"/>
      <c r="B1568" s="25"/>
      <c r="C1568" s="25"/>
      <c r="D1568" s="88"/>
      <c r="E1568" s="88"/>
      <c r="F1568" s="88"/>
      <c r="G1568" s="88"/>
      <c r="H1568" s="88"/>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c r="DE1568" s="25"/>
      <c r="DF1568" s="25"/>
      <c r="DG1568" s="25"/>
      <c r="DH1568" s="25"/>
      <c r="DI1568" s="25"/>
      <c r="DJ1568" s="25"/>
      <c r="DK1568" s="25"/>
      <c r="DL1568" s="25"/>
      <c r="DM1568" s="25"/>
      <c r="DN1568" s="25"/>
      <c r="DO1568" s="25"/>
      <c r="DP1568" s="25"/>
      <c r="DQ1568" s="25"/>
      <c r="DR1568" s="25"/>
      <c r="DS1568" s="25"/>
      <c r="DT1568" s="25"/>
      <c r="DU1568" s="25"/>
      <c r="DV1568" s="25"/>
      <c r="DW1568" s="25"/>
      <c r="DX1568" s="25"/>
      <c r="DY1568" s="25"/>
      <c r="DZ1568" s="25"/>
      <c r="EA1568" s="25"/>
      <c r="EB1568" s="25"/>
      <c r="EC1568" s="25"/>
      <c r="ED1568" s="25"/>
      <c r="EE1568" s="25"/>
      <c r="EF1568" s="25"/>
      <c r="EG1568" s="25"/>
      <c r="EH1568" s="25"/>
      <c r="EI1568" s="25"/>
      <c r="EJ1568" s="25"/>
      <c r="EK1568" s="25"/>
      <c r="EL1568" s="25"/>
      <c r="EM1568" s="25"/>
      <c r="EN1568" s="25"/>
      <c r="EO1568" s="25"/>
      <c r="EP1568" s="25"/>
      <c r="EQ1568" s="25"/>
      <c r="ER1568" s="25"/>
      <c r="ES1568" s="25"/>
      <c r="ET1568" s="25"/>
      <c r="EU1568" s="25"/>
      <c r="EV1568" s="25"/>
      <c r="EW1568" s="25"/>
      <c r="EX1568" s="25"/>
      <c r="EY1568" s="25"/>
      <c r="EZ1568" s="25"/>
      <c r="FA1568" s="25"/>
      <c r="FB1568" s="25"/>
      <c r="FC1568" s="25"/>
      <c r="FD1568" s="25"/>
      <c r="FE1568" s="25"/>
    </row>
    <row r="1569" spans="1:161" x14ac:dyDescent="0.2">
      <c r="A1569" s="25"/>
      <c r="B1569" s="25"/>
      <c r="C1569" s="25"/>
      <c r="D1569" s="88"/>
      <c r="E1569" s="88"/>
      <c r="F1569" s="88"/>
      <c r="G1569" s="88"/>
      <c r="H1569" s="88"/>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c r="DE1569" s="25"/>
      <c r="DF1569" s="25"/>
      <c r="DG1569" s="25"/>
      <c r="DH1569" s="25"/>
      <c r="DI1569" s="25"/>
      <c r="DJ1569" s="25"/>
      <c r="DK1569" s="25"/>
      <c r="DL1569" s="25"/>
      <c r="DM1569" s="25"/>
      <c r="DN1569" s="25"/>
      <c r="DO1569" s="25"/>
      <c r="DP1569" s="25"/>
      <c r="DQ1569" s="25"/>
      <c r="DR1569" s="25"/>
      <c r="DS1569" s="25"/>
      <c r="DT1569" s="25"/>
      <c r="DU1569" s="25"/>
      <c r="DV1569" s="25"/>
      <c r="DW1569" s="25"/>
      <c r="DX1569" s="25"/>
      <c r="DY1569" s="25"/>
      <c r="DZ1569" s="25"/>
      <c r="EA1569" s="25"/>
      <c r="EB1569" s="25"/>
      <c r="EC1569" s="25"/>
      <c r="ED1569" s="25"/>
      <c r="EE1569" s="25"/>
      <c r="EF1569" s="25"/>
      <c r="EG1569" s="25"/>
      <c r="EH1569" s="25"/>
      <c r="EI1569" s="25"/>
      <c r="EJ1569" s="25"/>
      <c r="EK1569" s="25"/>
      <c r="EL1569" s="25"/>
      <c r="EM1569" s="25"/>
      <c r="EN1569" s="25"/>
      <c r="EO1569" s="25"/>
      <c r="EP1569" s="25"/>
      <c r="EQ1569" s="25"/>
      <c r="ER1569" s="25"/>
      <c r="ES1569" s="25"/>
      <c r="ET1569" s="25"/>
      <c r="EU1569" s="25"/>
      <c r="EV1569" s="25"/>
      <c r="EW1569" s="25"/>
      <c r="EX1569" s="25"/>
      <c r="EY1569" s="25"/>
      <c r="EZ1569" s="25"/>
      <c r="FA1569" s="25"/>
      <c r="FB1569" s="25"/>
      <c r="FC1569" s="25"/>
      <c r="FD1569" s="25"/>
      <c r="FE1569" s="25"/>
    </row>
    <row r="1570" spans="1:161" x14ac:dyDescent="0.2">
      <c r="A1570" s="25"/>
      <c r="B1570" s="25"/>
      <c r="C1570" s="25"/>
      <c r="D1570" s="88"/>
      <c r="E1570" s="88"/>
      <c r="F1570" s="88"/>
      <c r="G1570" s="88"/>
      <c r="H1570" s="88"/>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5"/>
      <c r="CF1570" s="25"/>
      <c r="CG1570" s="25"/>
      <c r="CH1570" s="25"/>
      <c r="CI1570" s="25"/>
      <c r="CJ1570" s="25"/>
      <c r="CK1570" s="25"/>
      <c r="CL1570" s="25"/>
      <c r="CM1570" s="25"/>
      <c r="CN1570" s="25"/>
      <c r="CO1570" s="25"/>
      <c r="CP1570" s="25"/>
      <c r="CQ1570" s="25"/>
      <c r="CR1570" s="25"/>
      <c r="CS1570" s="25"/>
      <c r="CT1570" s="25"/>
      <c r="CU1570" s="25"/>
      <c r="CV1570" s="25"/>
      <c r="CW1570" s="25"/>
      <c r="CX1570" s="25"/>
      <c r="CY1570" s="25"/>
      <c r="CZ1570" s="25"/>
      <c r="DA1570" s="25"/>
      <c r="DB1570" s="25"/>
      <c r="DC1570" s="25"/>
      <c r="DD1570" s="25"/>
      <c r="DE1570" s="25"/>
      <c r="DF1570" s="25"/>
      <c r="DG1570" s="25"/>
      <c r="DH1570" s="25"/>
      <c r="DI1570" s="25"/>
      <c r="DJ1570" s="25"/>
      <c r="DK1570" s="25"/>
      <c r="DL1570" s="25"/>
      <c r="DM1570" s="25"/>
      <c r="DN1570" s="25"/>
      <c r="DO1570" s="25"/>
      <c r="DP1570" s="25"/>
      <c r="DQ1570" s="25"/>
      <c r="DR1570" s="25"/>
      <c r="DS1570" s="25"/>
      <c r="DT1570" s="25"/>
      <c r="DU1570" s="25"/>
      <c r="DV1570" s="25"/>
      <c r="DW1570" s="25"/>
      <c r="DX1570" s="25"/>
      <c r="DY1570" s="25"/>
      <c r="DZ1570" s="25"/>
      <c r="EA1570" s="25"/>
      <c r="EB1570" s="25"/>
      <c r="EC1570" s="25"/>
      <c r="ED1570" s="25"/>
      <c r="EE1570" s="25"/>
      <c r="EF1570" s="25"/>
      <c r="EG1570" s="25"/>
      <c r="EH1570" s="25"/>
      <c r="EI1570" s="25"/>
      <c r="EJ1570" s="25"/>
      <c r="EK1570" s="25"/>
      <c r="EL1570" s="25"/>
      <c r="EM1570" s="25"/>
      <c r="EN1570" s="25"/>
      <c r="EO1570" s="25"/>
      <c r="EP1570" s="25"/>
      <c r="EQ1570" s="25"/>
      <c r="ER1570" s="25"/>
      <c r="ES1570" s="25"/>
      <c r="ET1570" s="25"/>
      <c r="EU1570" s="25"/>
      <c r="EV1570" s="25"/>
      <c r="EW1570" s="25"/>
      <c r="EX1570" s="25"/>
      <c r="EY1570" s="25"/>
      <c r="EZ1570" s="25"/>
      <c r="FA1570" s="25"/>
      <c r="FB1570" s="25"/>
      <c r="FC1570" s="25"/>
      <c r="FD1570" s="25"/>
      <c r="FE1570" s="25"/>
    </row>
    <row r="1571" spans="1:161" x14ac:dyDescent="0.2">
      <c r="A1571" s="25"/>
      <c r="B1571" s="25"/>
      <c r="C1571" s="25"/>
      <c r="D1571" s="88"/>
      <c r="E1571" s="88"/>
      <c r="F1571" s="88"/>
      <c r="G1571" s="88"/>
      <c r="H1571" s="88"/>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c r="DE1571" s="25"/>
      <c r="DF1571" s="25"/>
      <c r="DG1571" s="25"/>
      <c r="DH1571" s="25"/>
      <c r="DI1571" s="25"/>
      <c r="DJ1571" s="25"/>
      <c r="DK1571" s="25"/>
      <c r="DL1571" s="25"/>
      <c r="DM1571" s="25"/>
      <c r="DN1571" s="25"/>
      <c r="DO1571" s="25"/>
      <c r="DP1571" s="25"/>
      <c r="DQ1571" s="25"/>
      <c r="DR1571" s="25"/>
      <c r="DS1571" s="25"/>
      <c r="DT1571" s="25"/>
      <c r="DU1571" s="25"/>
      <c r="DV1571" s="25"/>
      <c r="DW1571" s="25"/>
      <c r="DX1571" s="25"/>
      <c r="DY1571" s="25"/>
      <c r="DZ1571" s="25"/>
      <c r="EA1571" s="25"/>
      <c r="EB1571" s="25"/>
      <c r="EC1571" s="25"/>
      <c r="ED1571" s="25"/>
      <c r="EE1571" s="25"/>
      <c r="EF1571" s="25"/>
      <c r="EG1571" s="25"/>
      <c r="EH1571" s="25"/>
      <c r="EI1571" s="25"/>
      <c r="EJ1571" s="25"/>
      <c r="EK1571" s="25"/>
      <c r="EL1571" s="25"/>
      <c r="EM1571" s="25"/>
      <c r="EN1571" s="25"/>
      <c r="EO1571" s="25"/>
      <c r="EP1571" s="25"/>
      <c r="EQ1571" s="25"/>
      <c r="ER1571" s="25"/>
      <c r="ES1571" s="25"/>
      <c r="ET1571" s="25"/>
      <c r="EU1571" s="25"/>
      <c r="EV1571" s="25"/>
      <c r="EW1571" s="25"/>
      <c r="EX1571" s="25"/>
      <c r="EY1571" s="25"/>
      <c r="EZ1571" s="25"/>
      <c r="FA1571" s="25"/>
      <c r="FB1571" s="25"/>
      <c r="FC1571" s="25"/>
      <c r="FD1571" s="25"/>
      <c r="FE1571" s="25"/>
    </row>
    <row r="1572" spans="1:161" x14ac:dyDescent="0.2">
      <c r="A1572" s="25"/>
      <c r="B1572" s="25"/>
      <c r="C1572" s="25"/>
      <c r="D1572" s="88"/>
      <c r="E1572" s="88"/>
      <c r="F1572" s="88"/>
      <c r="G1572" s="88"/>
      <c r="H1572" s="88"/>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5"/>
      <c r="CF1572" s="25"/>
      <c r="CG1572" s="25"/>
      <c r="CH1572" s="25"/>
      <c r="CI1572" s="25"/>
      <c r="CJ1572" s="25"/>
      <c r="CK1572" s="25"/>
      <c r="CL1572" s="25"/>
      <c r="CM1572" s="25"/>
      <c r="CN1572" s="25"/>
      <c r="CO1572" s="25"/>
      <c r="CP1572" s="25"/>
      <c r="CQ1572" s="25"/>
      <c r="CR1572" s="25"/>
      <c r="CS1572" s="25"/>
      <c r="CT1572" s="25"/>
      <c r="CU1572" s="25"/>
      <c r="CV1572" s="25"/>
      <c r="CW1572" s="25"/>
      <c r="CX1572" s="25"/>
      <c r="CY1572" s="25"/>
      <c r="CZ1572" s="25"/>
      <c r="DA1572" s="25"/>
      <c r="DB1572" s="25"/>
      <c r="DC1572" s="25"/>
      <c r="DD1572" s="25"/>
      <c r="DE1572" s="25"/>
      <c r="DF1572" s="25"/>
      <c r="DG1572" s="25"/>
      <c r="DH1572" s="25"/>
      <c r="DI1572" s="25"/>
      <c r="DJ1572" s="25"/>
      <c r="DK1572" s="25"/>
      <c r="DL1572" s="25"/>
      <c r="DM1572" s="25"/>
      <c r="DN1572" s="25"/>
      <c r="DO1572" s="25"/>
      <c r="DP1572" s="25"/>
      <c r="DQ1572" s="25"/>
      <c r="DR1572" s="25"/>
      <c r="DS1572" s="25"/>
      <c r="DT1572" s="25"/>
      <c r="DU1572" s="25"/>
      <c r="DV1572" s="25"/>
      <c r="DW1572" s="25"/>
      <c r="DX1572" s="25"/>
      <c r="DY1572" s="25"/>
      <c r="DZ1572" s="25"/>
      <c r="EA1572" s="25"/>
      <c r="EB1572" s="25"/>
      <c r="EC1572" s="25"/>
      <c r="ED1572" s="25"/>
      <c r="EE1572" s="25"/>
      <c r="EF1572" s="25"/>
      <c r="EG1572" s="25"/>
      <c r="EH1572" s="25"/>
      <c r="EI1572" s="25"/>
      <c r="EJ1572" s="25"/>
      <c r="EK1572" s="25"/>
      <c r="EL1572" s="25"/>
      <c r="EM1572" s="25"/>
      <c r="EN1572" s="25"/>
      <c r="EO1572" s="25"/>
      <c r="EP1572" s="25"/>
      <c r="EQ1572" s="25"/>
      <c r="ER1572" s="25"/>
      <c r="ES1572" s="25"/>
      <c r="ET1572" s="25"/>
      <c r="EU1572" s="25"/>
      <c r="EV1572" s="25"/>
      <c r="EW1572" s="25"/>
      <c r="EX1572" s="25"/>
      <c r="EY1572" s="25"/>
      <c r="EZ1572" s="25"/>
      <c r="FA1572" s="25"/>
      <c r="FB1572" s="25"/>
      <c r="FC1572" s="25"/>
      <c r="FD1572" s="25"/>
      <c r="FE1572" s="25"/>
    </row>
    <row r="1573" spans="1:161" x14ac:dyDescent="0.2">
      <c r="A1573" s="25"/>
      <c r="B1573" s="25"/>
      <c r="C1573" s="25"/>
      <c r="D1573" s="88"/>
      <c r="E1573" s="88"/>
      <c r="F1573" s="88"/>
      <c r="G1573" s="88"/>
      <c r="H1573" s="88"/>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5"/>
      <c r="CF1573" s="25"/>
      <c r="CG1573" s="25"/>
      <c r="CH1573" s="25"/>
      <c r="CI1573" s="25"/>
      <c r="CJ1573" s="25"/>
      <c r="CK1573" s="25"/>
      <c r="CL1573" s="25"/>
      <c r="CM1573" s="25"/>
      <c r="CN1573" s="25"/>
      <c r="CO1573" s="25"/>
      <c r="CP1573" s="25"/>
      <c r="CQ1573" s="25"/>
      <c r="CR1573" s="25"/>
      <c r="CS1573" s="25"/>
      <c r="CT1573" s="25"/>
      <c r="CU1573" s="25"/>
      <c r="CV1573" s="25"/>
      <c r="CW1573" s="25"/>
      <c r="CX1573" s="25"/>
      <c r="CY1573" s="25"/>
      <c r="CZ1573" s="25"/>
      <c r="DA1573" s="25"/>
      <c r="DB1573" s="25"/>
      <c r="DC1573" s="25"/>
      <c r="DD1573" s="25"/>
      <c r="DE1573" s="25"/>
      <c r="DF1573" s="25"/>
      <c r="DG1573" s="25"/>
      <c r="DH1573" s="25"/>
      <c r="DI1573" s="25"/>
      <c r="DJ1573" s="25"/>
      <c r="DK1573" s="25"/>
      <c r="DL1573" s="25"/>
      <c r="DM1573" s="25"/>
      <c r="DN1573" s="25"/>
      <c r="DO1573" s="25"/>
      <c r="DP1573" s="25"/>
      <c r="DQ1573" s="25"/>
      <c r="DR1573" s="25"/>
      <c r="DS1573" s="25"/>
      <c r="DT1573" s="25"/>
      <c r="DU1573" s="25"/>
      <c r="DV1573" s="25"/>
      <c r="DW1573" s="25"/>
      <c r="DX1573" s="25"/>
      <c r="DY1573" s="25"/>
      <c r="DZ1573" s="25"/>
      <c r="EA1573" s="25"/>
      <c r="EB1573" s="25"/>
      <c r="EC1573" s="25"/>
      <c r="ED1573" s="25"/>
      <c r="EE1573" s="25"/>
      <c r="EF1573" s="25"/>
      <c r="EG1573" s="25"/>
      <c r="EH1573" s="25"/>
      <c r="EI1573" s="25"/>
      <c r="EJ1573" s="25"/>
      <c r="EK1573" s="25"/>
      <c r="EL1573" s="25"/>
      <c r="EM1573" s="25"/>
      <c r="EN1573" s="25"/>
      <c r="EO1573" s="25"/>
      <c r="EP1573" s="25"/>
      <c r="EQ1573" s="25"/>
      <c r="ER1573" s="25"/>
      <c r="ES1573" s="25"/>
      <c r="ET1573" s="25"/>
      <c r="EU1573" s="25"/>
      <c r="EV1573" s="25"/>
      <c r="EW1573" s="25"/>
      <c r="EX1573" s="25"/>
      <c r="EY1573" s="25"/>
      <c r="EZ1573" s="25"/>
      <c r="FA1573" s="25"/>
      <c r="FB1573" s="25"/>
      <c r="FC1573" s="25"/>
      <c r="FD1573" s="25"/>
      <c r="FE1573" s="25"/>
    </row>
    <row r="1574" spans="1:161" x14ac:dyDescent="0.2">
      <c r="A1574" s="25"/>
      <c r="B1574" s="25"/>
      <c r="C1574" s="25"/>
      <c r="D1574" s="88"/>
      <c r="E1574" s="88"/>
      <c r="F1574" s="88"/>
      <c r="G1574" s="88"/>
      <c r="H1574" s="88"/>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row>
    <row r="1575" spans="1:161" x14ac:dyDescent="0.2">
      <c r="A1575" s="25"/>
      <c r="B1575" s="25"/>
      <c r="C1575" s="25"/>
      <c r="D1575" s="88"/>
      <c r="E1575" s="88"/>
      <c r="F1575" s="88"/>
      <c r="G1575" s="88"/>
      <c r="H1575" s="88"/>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c r="DE1575" s="25"/>
      <c r="DF1575" s="25"/>
      <c r="DG1575" s="25"/>
      <c r="DH1575" s="25"/>
      <c r="DI1575" s="25"/>
      <c r="DJ1575" s="25"/>
      <c r="DK1575" s="25"/>
      <c r="DL1575" s="25"/>
      <c r="DM1575" s="25"/>
      <c r="DN1575" s="25"/>
      <c r="DO1575" s="25"/>
      <c r="DP1575" s="25"/>
      <c r="DQ1575" s="25"/>
      <c r="DR1575" s="25"/>
      <c r="DS1575" s="25"/>
      <c r="DT1575" s="25"/>
      <c r="DU1575" s="25"/>
      <c r="DV1575" s="25"/>
      <c r="DW1575" s="25"/>
      <c r="DX1575" s="25"/>
      <c r="DY1575" s="25"/>
      <c r="DZ1575" s="25"/>
      <c r="EA1575" s="25"/>
      <c r="EB1575" s="25"/>
      <c r="EC1575" s="25"/>
      <c r="ED1575" s="25"/>
      <c r="EE1575" s="25"/>
      <c r="EF1575" s="25"/>
      <c r="EG1575" s="25"/>
      <c r="EH1575" s="25"/>
      <c r="EI1575" s="25"/>
      <c r="EJ1575" s="25"/>
      <c r="EK1575" s="25"/>
      <c r="EL1575" s="25"/>
      <c r="EM1575" s="25"/>
      <c r="EN1575" s="25"/>
      <c r="EO1575" s="25"/>
      <c r="EP1575" s="25"/>
      <c r="EQ1575" s="25"/>
      <c r="ER1575" s="25"/>
      <c r="ES1575" s="25"/>
      <c r="ET1575" s="25"/>
      <c r="EU1575" s="25"/>
      <c r="EV1575" s="25"/>
      <c r="EW1575" s="25"/>
      <c r="EX1575" s="25"/>
      <c r="EY1575" s="25"/>
      <c r="EZ1575" s="25"/>
      <c r="FA1575" s="25"/>
      <c r="FB1575" s="25"/>
      <c r="FC1575" s="25"/>
      <c r="FD1575" s="25"/>
      <c r="FE1575" s="25"/>
    </row>
    <row r="1576" spans="1:161" x14ac:dyDescent="0.2">
      <c r="A1576" s="25"/>
      <c r="B1576" s="25"/>
      <c r="C1576" s="25"/>
      <c r="D1576" s="88"/>
      <c r="E1576" s="88"/>
      <c r="F1576" s="88"/>
      <c r="G1576" s="88"/>
      <c r="H1576" s="88"/>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c r="DG1576" s="25"/>
      <c r="DH1576" s="25"/>
      <c r="DI1576" s="25"/>
      <c r="DJ1576" s="25"/>
      <c r="DK1576" s="25"/>
      <c r="DL1576" s="25"/>
      <c r="DM1576" s="25"/>
      <c r="DN1576" s="25"/>
      <c r="DO1576" s="25"/>
      <c r="DP1576" s="25"/>
      <c r="DQ1576" s="25"/>
      <c r="DR1576" s="25"/>
      <c r="DS1576" s="25"/>
      <c r="DT1576" s="25"/>
      <c r="DU1576" s="25"/>
      <c r="DV1576" s="25"/>
      <c r="DW1576" s="25"/>
      <c r="DX1576" s="25"/>
      <c r="DY1576" s="25"/>
      <c r="DZ1576" s="25"/>
      <c r="EA1576" s="25"/>
      <c r="EB1576" s="25"/>
      <c r="EC1576" s="25"/>
      <c r="ED1576" s="25"/>
      <c r="EE1576" s="25"/>
      <c r="EF1576" s="25"/>
      <c r="EG1576" s="25"/>
      <c r="EH1576" s="25"/>
      <c r="EI1576" s="25"/>
      <c r="EJ1576" s="25"/>
      <c r="EK1576" s="25"/>
      <c r="EL1576" s="25"/>
      <c r="EM1576" s="25"/>
      <c r="EN1576" s="25"/>
      <c r="EO1576" s="25"/>
      <c r="EP1576" s="25"/>
      <c r="EQ1576" s="25"/>
      <c r="ER1576" s="25"/>
      <c r="ES1576" s="25"/>
      <c r="ET1576" s="25"/>
      <c r="EU1576" s="25"/>
      <c r="EV1576" s="25"/>
      <c r="EW1576" s="25"/>
      <c r="EX1576" s="25"/>
      <c r="EY1576" s="25"/>
      <c r="EZ1576" s="25"/>
      <c r="FA1576" s="25"/>
      <c r="FB1576" s="25"/>
      <c r="FC1576" s="25"/>
      <c r="FD1576" s="25"/>
      <c r="FE1576" s="25"/>
    </row>
    <row r="1577" spans="1:161" x14ac:dyDescent="0.2">
      <c r="A1577" s="25"/>
      <c r="B1577" s="25"/>
      <c r="C1577" s="25"/>
      <c r="D1577" s="88"/>
      <c r="E1577" s="88"/>
      <c r="F1577" s="88"/>
      <c r="G1577" s="88"/>
      <c r="H1577" s="88"/>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5"/>
      <c r="CF1577" s="25"/>
      <c r="CG1577" s="25"/>
      <c r="CH1577" s="25"/>
      <c r="CI1577" s="25"/>
      <c r="CJ1577" s="25"/>
      <c r="CK1577" s="25"/>
      <c r="CL1577" s="25"/>
      <c r="CM1577" s="25"/>
      <c r="CN1577" s="25"/>
      <c r="CO1577" s="25"/>
      <c r="CP1577" s="25"/>
      <c r="CQ1577" s="25"/>
      <c r="CR1577" s="25"/>
      <c r="CS1577" s="25"/>
      <c r="CT1577" s="25"/>
      <c r="CU1577" s="25"/>
      <c r="CV1577" s="25"/>
      <c r="CW1577" s="25"/>
      <c r="CX1577" s="25"/>
      <c r="CY1577" s="25"/>
      <c r="CZ1577" s="25"/>
      <c r="DA1577" s="25"/>
      <c r="DB1577" s="25"/>
      <c r="DC1577" s="25"/>
      <c r="DD1577" s="25"/>
      <c r="DE1577" s="25"/>
      <c r="DF1577" s="25"/>
      <c r="DG1577" s="25"/>
      <c r="DH1577" s="25"/>
      <c r="DI1577" s="25"/>
      <c r="DJ1577" s="25"/>
      <c r="DK1577" s="25"/>
      <c r="DL1577" s="25"/>
      <c r="DM1577" s="25"/>
      <c r="DN1577" s="25"/>
      <c r="DO1577" s="25"/>
      <c r="DP1577" s="25"/>
      <c r="DQ1577" s="25"/>
      <c r="DR1577" s="25"/>
      <c r="DS1577" s="25"/>
      <c r="DT1577" s="25"/>
      <c r="DU1577" s="25"/>
      <c r="DV1577" s="25"/>
      <c r="DW1577" s="25"/>
      <c r="DX1577" s="25"/>
      <c r="DY1577" s="25"/>
      <c r="DZ1577" s="25"/>
      <c r="EA1577" s="25"/>
      <c r="EB1577" s="25"/>
      <c r="EC1577" s="25"/>
      <c r="ED1577" s="25"/>
      <c r="EE1577" s="25"/>
      <c r="EF1577" s="25"/>
      <c r="EG1577" s="25"/>
      <c r="EH1577" s="25"/>
      <c r="EI1577" s="25"/>
      <c r="EJ1577" s="25"/>
      <c r="EK1577" s="25"/>
      <c r="EL1577" s="25"/>
      <c r="EM1577" s="25"/>
      <c r="EN1577" s="25"/>
      <c r="EO1577" s="25"/>
      <c r="EP1577" s="25"/>
      <c r="EQ1577" s="25"/>
      <c r="ER1577" s="25"/>
      <c r="ES1577" s="25"/>
      <c r="ET1577" s="25"/>
      <c r="EU1577" s="25"/>
      <c r="EV1577" s="25"/>
      <c r="EW1577" s="25"/>
      <c r="EX1577" s="25"/>
      <c r="EY1577" s="25"/>
      <c r="EZ1577" s="25"/>
      <c r="FA1577" s="25"/>
      <c r="FB1577" s="25"/>
      <c r="FC1577" s="25"/>
      <c r="FD1577" s="25"/>
      <c r="FE1577" s="25"/>
    </row>
    <row r="1578" spans="1:161" x14ac:dyDescent="0.2">
      <c r="A1578" s="25"/>
      <c r="B1578" s="25"/>
      <c r="C1578" s="25"/>
      <c r="D1578" s="88"/>
      <c r="E1578" s="88"/>
      <c r="F1578" s="88"/>
      <c r="G1578" s="88"/>
      <c r="H1578" s="88"/>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c r="DE1578" s="25"/>
      <c r="DF1578" s="25"/>
      <c r="DG1578" s="25"/>
      <c r="DH1578" s="25"/>
      <c r="DI1578" s="25"/>
      <c r="DJ1578" s="25"/>
      <c r="DK1578" s="25"/>
      <c r="DL1578" s="25"/>
      <c r="DM1578" s="25"/>
      <c r="DN1578" s="25"/>
      <c r="DO1578" s="25"/>
      <c r="DP1578" s="25"/>
      <c r="DQ1578" s="25"/>
      <c r="DR1578" s="25"/>
      <c r="DS1578" s="25"/>
      <c r="DT1578" s="25"/>
      <c r="DU1578" s="25"/>
      <c r="DV1578" s="25"/>
      <c r="DW1578" s="25"/>
      <c r="DX1578" s="25"/>
      <c r="DY1578" s="25"/>
      <c r="DZ1578" s="25"/>
      <c r="EA1578" s="25"/>
      <c r="EB1578" s="25"/>
      <c r="EC1578" s="25"/>
      <c r="ED1578" s="25"/>
      <c r="EE1578" s="25"/>
      <c r="EF1578" s="25"/>
      <c r="EG1578" s="25"/>
      <c r="EH1578" s="25"/>
      <c r="EI1578" s="25"/>
      <c r="EJ1578" s="25"/>
      <c r="EK1578" s="25"/>
      <c r="EL1578" s="25"/>
      <c r="EM1578" s="25"/>
      <c r="EN1578" s="25"/>
      <c r="EO1578" s="25"/>
      <c r="EP1578" s="25"/>
      <c r="EQ1578" s="25"/>
      <c r="ER1578" s="25"/>
      <c r="ES1578" s="25"/>
      <c r="ET1578" s="25"/>
      <c r="EU1578" s="25"/>
      <c r="EV1578" s="25"/>
      <c r="EW1578" s="25"/>
      <c r="EX1578" s="25"/>
      <c r="EY1578" s="25"/>
      <c r="EZ1578" s="25"/>
      <c r="FA1578" s="25"/>
      <c r="FB1578" s="25"/>
      <c r="FC1578" s="25"/>
      <c r="FD1578" s="25"/>
      <c r="FE1578" s="25"/>
    </row>
    <row r="1579" spans="1:161" x14ac:dyDescent="0.2">
      <c r="A1579" s="25"/>
      <c r="B1579" s="25"/>
      <c r="C1579" s="25"/>
      <c r="D1579" s="88"/>
      <c r="E1579" s="88"/>
      <c r="F1579" s="88"/>
      <c r="G1579" s="88"/>
      <c r="H1579" s="88"/>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5"/>
      <c r="CF1579" s="25"/>
      <c r="CG1579" s="25"/>
      <c r="CH1579" s="25"/>
      <c r="CI1579" s="25"/>
      <c r="CJ1579" s="25"/>
      <c r="CK1579" s="25"/>
      <c r="CL1579" s="25"/>
      <c r="CM1579" s="25"/>
      <c r="CN1579" s="25"/>
      <c r="CO1579" s="25"/>
      <c r="CP1579" s="25"/>
      <c r="CQ1579" s="25"/>
      <c r="CR1579" s="25"/>
      <c r="CS1579" s="25"/>
      <c r="CT1579" s="25"/>
      <c r="CU1579" s="25"/>
      <c r="CV1579" s="25"/>
      <c r="CW1579" s="25"/>
      <c r="CX1579" s="25"/>
      <c r="CY1579" s="25"/>
      <c r="CZ1579" s="25"/>
      <c r="DA1579" s="25"/>
      <c r="DB1579" s="25"/>
      <c r="DC1579" s="25"/>
      <c r="DD1579" s="25"/>
      <c r="DE1579" s="25"/>
      <c r="DF1579" s="25"/>
      <c r="DG1579" s="25"/>
      <c r="DH1579" s="25"/>
      <c r="DI1579" s="25"/>
      <c r="DJ1579" s="25"/>
      <c r="DK1579" s="25"/>
      <c r="DL1579" s="25"/>
      <c r="DM1579" s="25"/>
      <c r="DN1579" s="25"/>
      <c r="DO1579" s="25"/>
      <c r="DP1579" s="25"/>
      <c r="DQ1579" s="25"/>
      <c r="DR1579" s="25"/>
      <c r="DS1579" s="25"/>
      <c r="DT1579" s="25"/>
      <c r="DU1579" s="25"/>
      <c r="DV1579" s="25"/>
      <c r="DW1579" s="25"/>
      <c r="DX1579" s="25"/>
      <c r="DY1579" s="25"/>
      <c r="DZ1579" s="25"/>
      <c r="EA1579" s="25"/>
      <c r="EB1579" s="25"/>
      <c r="EC1579" s="25"/>
      <c r="ED1579" s="25"/>
      <c r="EE1579" s="25"/>
      <c r="EF1579" s="25"/>
      <c r="EG1579" s="25"/>
      <c r="EH1579" s="25"/>
      <c r="EI1579" s="25"/>
      <c r="EJ1579" s="25"/>
      <c r="EK1579" s="25"/>
      <c r="EL1579" s="25"/>
      <c r="EM1579" s="25"/>
      <c r="EN1579" s="25"/>
      <c r="EO1579" s="25"/>
      <c r="EP1579" s="25"/>
      <c r="EQ1579" s="25"/>
      <c r="ER1579" s="25"/>
      <c r="ES1579" s="25"/>
      <c r="ET1579" s="25"/>
      <c r="EU1579" s="25"/>
      <c r="EV1579" s="25"/>
      <c r="EW1579" s="25"/>
      <c r="EX1579" s="25"/>
      <c r="EY1579" s="25"/>
      <c r="EZ1579" s="25"/>
      <c r="FA1579" s="25"/>
      <c r="FB1579" s="25"/>
      <c r="FC1579" s="25"/>
      <c r="FD1579" s="25"/>
      <c r="FE1579" s="25"/>
    </row>
    <row r="1580" spans="1:161" x14ac:dyDescent="0.2">
      <c r="A1580" s="25"/>
      <c r="B1580" s="25"/>
      <c r="C1580" s="25"/>
      <c r="D1580" s="88"/>
      <c r="E1580" s="88"/>
      <c r="F1580" s="88"/>
      <c r="G1580" s="88"/>
      <c r="H1580" s="88"/>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5"/>
      <c r="CF1580" s="25"/>
      <c r="CG1580" s="25"/>
      <c r="CH1580" s="25"/>
      <c r="CI1580" s="25"/>
      <c r="CJ1580" s="25"/>
      <c r="CK1580" s="25"/>
      <c r="CL1580" s="25"/>
      <c r="CM1580" s="25"/>
      <c r="CN1580" s="25"/>
      <c r="CO1580" s="25"/>
      <c r="CP1580" s="25"/>
      <c r="CQ1580" s="25"/>
      <c r="CR1580" s="25"/>
      <c r="CS1580" s="25"/>
      <c r="CT1580" s="25"/>
      <c r="CU1580" s="25"/>
      <c r="CV1580" s="25"/>
      <c r="CW1580" s="25"/>
      <c r="CX1580" s="25"/>
      <c r="CY1580" s="25"/>
      <c r="CZ1580" s="25"/>
      <c r="DA1580" s="25"/>
      <c r="DB1580" s="25"/>
      <c r="DC1580" s="25"/>
      <c r="DD1580" s="25"/>
      <c r="DE1580" s="25"/>
      <c r="DF1580" s="25"/>
      <c r="DG1580" s="25"/>
      <c r="DH1580" s="25"/>
      <c r="DI1580" s="25"/>
      <c r="DJ1580" s="25"/>
      <c r="DK1580" s="25"/>
      <c r="DL1580" s="25"/>
      <c r="DM1580" s="25"/>
      <c r="DN1580" s="25"/>
      <c r="DO1580" s="25"/>
      <c r="DP1580" s="25"/>
      <c r="DQ1580" s="25"/>
      <c r="DR1580" s="25"/>
      <c r="DS1580" s="25"/>
      <c r="DT1580" s="25"/>
      <c r="DU1580" s="25"/>
      <c r="DV1580" s="25"/>
      <c r="DW1580" s="25"/>
      <c r="DX1580" s="25"/>
      <c r="DY1580" s="25"/>
      <c r="DZ1580" s="25"/>
      <c r="EA1580" s="25"/>
      <c r="EB1580" s="25"/>
      <c r="EC1580" s="25"/>
      <c r="ED1580" s="25"/>
      <c r="EE1580" s="25"/>
      <c r="EF1580" s="25"/>
      <c r="EG1580" s="25"/>
      <c r="EH1580" s="25"/>
      <c r="EI1580" s="25"/>
      <c r="EJ1580" s="25"/>
      <c r="EK1580" s="25"/>
      <c r="EL1580" s="25"/>
      <c r="EM1580" s="25"/>
      <c r="EN1580" s="25"/>
      <c r="EO1580" s="25"/>
      <c r="EP1580" s="25"/>
      <c r="EQ1580" s="25"/>
      <c r="ER1580" s="25"/>
      <c r="ES1580" s="25"/>
      <c r="ET1580" s="25"/>
      <c r="EU1580" s="25"/>
      <c r="EV1580" s="25"/>
      <c r="EW1580" s="25"/>
      <c r="EX1580" s="25"/>
      <c r="EY1580" s="25"/>
      <c r="EZ1580" s="25"/>
      <c r="FA1580" s="25"/>
      <c r="FB1580" s="25"/>
      <c r="FC1580" s="25"/>
      <c r="FD1580" s="25"/>
      <c r="FE1580" s="25"/>
    </row>
    <row r="1581" spans="1:161" x14ac:dyDescent="0.2">
      <c r="A1581" s="25"/>
      <c r="B1581" s="25"/>
      <c r="C1581" s="25"/>
      <c r="D1581" s="88"/>
      <c r="E1581" s="88"/>
      <c r="F1581" s="88"/>
      <c r="G1581" s="88"/>
      <c r="H1581" s="88"/>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5"/>
      <c r="CF1581" s="25"/>
      <c r="CG1581" s="25"/>
      <c r="CH1581" s="25"/>
      <c r="CI1581" s="25"/>
      <c r="CJ1581" s="25"/>
      <c r="CK1581" s="25"/>
      <c r="CL1581" s="25"/>
      <c r="CM1581" s="25"/>
      <c r="CN1581" s="25"/>
      <c r="CO1581" s="25"/>
      <c r="CP1581" s="25"/>
      <c r="CQ1581" s="25"/>
      <c r="CR1581" s="25"/>
      <c r="CS1581" s="25"/>
      <c r="CT1581" s="25"/>
      <c r="CU1581" s="25"/>
      <c r="CV1581" s="25"/>
      <c r="CW1581" s="25"/>
      <c r="CX1581" s="25"/>
      <c r="CY1581" s="25"/>
      <c r="CZ1581" s="25"/>
      <c r="DA1581" s="25"/>
      <c r="DB1581" s="25"/>
      <c r="DC1581" s="25"/>
      <c r="DD1581" s="25"/>
      <c r="DE1581" s="25"/>
      <c r="DF1581" s="25"/>
      <c r="DG1581" s="25"/>
      <c r="DH1581" s="25"/>
      <c r="DI1581" s="25"/>
      <c r="DJ1581" s="25"/>
      <c r="DK1581" s="25"/>
      <c r="DL1581" s="25"/>
      <c r="DM1581" s="25"/>
      <c r="DN1581" s="25"/>
      <c r="DO1581" s="25"/>
      <c r="DP1581" s="25"/>
      <c r="DQ1581" s="25"/>
      <c r="DR1581" s="25"/>
      <c r="DS1581" s="25"/>
      <c r="DT1581" s="25"/>
      <c r="DU1581" s="25"/>
      <c r="DV1581" s="25"/>
      <c r="DW1581" s="25"/>
      <c r="DX1581" s="25"/>
      <c r="DY1581" s="25"/>
      <c r="DZ1581" s="25"/>
      <c r="EA1581" s="25"/>
      <c r="EB1581" s="25"/>
      <c r="EC1581" s="25"/>
      <c r="ED1581" s="25"/>
      <c r="EE1581" s="25"/>
      <c r="EF1581" s="25"/>
      <c r="EG1581" s="25"/>
      <c r="EH1581" s="25"/>
      <c r="EI1581" s="25"/>
      <c r="EJ1581" s="25"/>
      <c r="EK1581" s="25"/>
      <c r="EL1581" s="25"/>
      <c r="EM1581" s="25"/>
      <c r="EN1581" s="25"/>
      <c r="EO1581" s="25"/>
      <c r="EP1581" s="25"/>
      <c r="EQ1581" s="25"/>
      <c r="ER1581" s="25"/>
      <c r="ES1581" s="25"/>
      <c r="ET1581" s="25"/>
      <c r="EU1581" s="25"/>
      <c r="EV1581" s="25"/>
      <c r="EW1581" s="25"/>
      <c r="EX1581" s="25"/>
      <c r="EY1581" s="25"/>
      <c r="EZ1581" s="25"/>
      <c r="FA1581" s="25"/>
      <c r="FB1581" s="25"/>
      <c r="FC1581" s="25"/>
      <c r="FD1581" s="25"/>
      <c r="FE1581" s="25"/>
    </row>
    <row r="1582" spans="1:161" x14ac:dyDescent="0.2">
      <c r="A1582" s="25"/>
      <c r="B1582" s="25"/>
      <c r="C1582" s="25"/>
      <c r="D1582" s="88"/>
      <c r="E1582" s="88"/>
      <c r="F1582" s="88"/>
      <c r="G1582" s="88"/>
      <c r="H1582" s="88"/>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row>
    <row r="1583" spans="1:161" x14ac:dyDescent="0.2">
      <c r="A1583" s="25"/>
      <c r="B1583" s="25"/>
      <c r="C1583" s="25"/>
      <c r="D1583" s="88"/>
      <c r="E1583" s="88"/>
      <c r="F1583" s="88"/>
      <c r="G1583" s="88"/>
      <c r="H1583" s="88"/>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5"/>
      <c r="CF1583" s="25"/>
      <c r="CG1583" s="25"/>
      <c r="CH1583" s="25"/>
      <c r="CI1583" s="25"/>
      <c r="CJ1583" s="25"/>
      <c r="CK1583" s="25"/>
      <c r="CL1583" s="25"/>
      <c r="CM1583" s="25"/>
      <c r="CN1583" s="25"/>
      <c r="CO1583" s="25"/>
      <c r="CP1583" s="25"/>
      <c r="CQ1583" s="25"/>
      <c r="CR1583" s="25"/>
      <c r="CS1583" s="25"/>
      <c r="CT1583" s="25"/>
      <c r="CU1583" s="25"/>
      <c r="CV1583" s="25"/>
      <c r="CW1583" s="25"/>
      <c r="CX1583" s="25"/>
      <c r="CY1583" s="25"/>
      <c r="CZ1583" s="25"/>
      <c r="DA1583" s="25"/>
      <c r="DB1583" s="25"/>
      <c r="DC1583" s="25"/>
      <c r="DD1583" s="25"/>
      <c r="DE1583" s="25"/>
      <c r="DF1583" s="25"/>
      <c r="DG1583" s="25"/>
      <c r="DH1583" s="25"/>
      <c r="DI1583" s="25"/>
      <c r="DJ1583" s="25"/>
      <c r="DK1583" s="25"/>
      <c r="DL1583" s="25"/>
      <c r="DM1583" s="25"/>
      <c r="DN1583" s="25"/>
      <c r="DO1583" s="25"/>
      <c r="DP1583" s="25"/>
      <c r="DQ1583" s="25"/>
      <c r="DR1583" s="25"/>
      <c r="DS1583" s="25"/>
      <c r="DT1583" s="25"/>
      <c r="DU1583" s="25"/>
      <c r="DV1583" s="25"/>
      <c r="DW1583" s="25"/>
      <c r="DX1583" s="25"/>
      <c r="DY1583" s="25"/>
      <c r="DZ1583" s="25"/>
      <c r="EA1583" s="25"/>
      <c r="EB1583" s="25"/>
      <c r="EC1583" s="25"/>
      <c r="ED1583" s="25"/>
      <c r="EE1583" s="25"/>
      <c r="EF1583" s="25"/>
      <c r="EG1583" s="25"/>
      <c r="EH1583" s="25"/>
      <c r="EI1583" s="25"/>
      <c r="EJ1583" s="25"/>
      <c r="EK1583" s="25"/>
      <c r="EL1583" s="25"/>
      <c r="EM1583" s="25"/>
      <c r="EN1583" s="25"/>
      <c r="EO1583" s="25"/>
      <c r="EP1583" s="25"/>
      <c r="EQ1583" s="25"/>
      <c r="ER1583" s="25"/>
      <c r="ES1583" s="25"/>
      <c r="ET1583" s="25"/>
      <c r="EU1583" s="25"/>
      <c r="EV1583" s="25"/>
      <c r="EW1583" s="25"/>
      <c r="EX1583" s="25"/>
      <c r="EY1583" s="25"/>
      <c r="EZ1583" s="25"/>
      <c r="FA1583" s="25"/>
      <c r="FB1583" s="25"/>
      <c r="FC1583" s="25"/>
      <c r="FD1583" s="25"/>
      <c r="FE1583" s="25"/>
    </row>
    <row r="1584" spans="1:161" x14ac:dyDescent="0.2">
      <c r="A1584" s="25"/>
      <c r="B1584" s="25"/>
      <c r="C1584" s="25"/>
      <c r="D1584" s="88"/>
      <c r="E1584" s="88"/>
      <c r="F1584" s="88"/>
      <c r="G1584" s="88"/>
      <c r="H1584" s="88"/>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5"/>
      <c r="CF1584" s="25"/>
      <c r="CG1584" s="25"/>
      <c r="CH1584" s="25"/>
      <c r="CI1584" s="25"/>
      <c r="CJ1584" s="25"/>
      <c r="CK1584" s="25"/>
      <c r="CL1584" s="25"/>
      <c r="CM1584" s="25"/>
      <c r="CN1584" s="25"/>
      <c r="CO1584" s="25"/>
      <c r="CP1584" s="25"/>
      <c r="CQ1584" s="25"/>
      <c r="CR1584" s="25"/>
      <c r="CS1584" s="25"/>
      <c r="CT1584" s="25"/>
      <c r="CU1584" s="25"/>
      <c r="CV1584" s="25"/>
      <c r="CW1584" s="25"/>
      <c r="CX1584" s="25"/>
      <c r="CY1584" s="25"/>
      <c r="CZ1584" s="25"/>
      <c r="DA1584" s="25"/>
      <c r="DB1584" s="25"/>
      <c r="DC1584" s="25"/>
      <c r="DD1584" s="25"/>
      <c r="DE1584" s="25"/>
      <c r="DF1584" s="25"/>
      <c r="DG1584" s="25"/>
      <c r="DH1584" s="25"/>
      <c r="DI1584" s="25"/>
      <c r="DJ1584" s="25"/>
      <c r="DK1584" s="25"/>
      <c r="DL1584" s="25"/>
      <c r="DM1584" s="25"/>
      <c r="DN1584" s="25"/>
      <c r="DO1584" s="25"/>
      <c r="DP1584" s="25"/>
      <c r="DQ1584" s="25"/>
      <c r="DR1584" s="25"/>
      <c r="DS1584" s="25"/>
      <c r="DT1584" s="25"/>
      <c r="DU1584" s="25"/>
      <c r="DV1584" s="25"/>
      <c r="DW1584" s="25"/>
      <c r="DX1584" s="25"/>
      <c r="DY1584" s="25"/>
      <c r="DZ1584" s="25"/>
      <c r="EA1584" s="25"/>
      <c r="EB1584" s="25"/>
      <c r="EC1584" s="25"/>
      <c r="ED1584" s="25"/>
      <c r="EE1584" s="25"/>
      <c r="EF1584" s="25"/>
      <c r="EG1584" s="25"/>
      <c r="EH1584" s="25"/>
      <c r="EI1584" s="25"/>
      <c r="EJ1584" s="25"/>
      <c r="EK1584" s="25"/>
      <c r="EL1584" s="25"/>
      <c r="EM1584" s="25"/>
      <c r="EN1584" s="25"/>
      <c r="EO1584" s="25"/>
      <c r="EP1584" s="25"/>
      <c r="EQ1584" s="25"/>
      <c r="ER1584" s="25"/>
      <c r="ES1584" s="25"/>
      <c r="ET1584" s="25"/>
      <c r="EU1584" s="25"/>
      <c r="EV1584" s="25"/>
      <c r="EW1584" s="25"/>
      <c r="EX1584" s="25"/>
      <c r="EY1584" s="25"/>
      <c r="EZ1584" s="25"/>
      <c r="FA1584" s="25"/>
      <c r="FB1584" s="25"/>
      <c r="FC1584" s="25"/>
      <c r="FD1584" s="25"/>
      <c r="FE1584" s="25"/>
    </row>
    <row r="1585" spans="1:161" x14ac:dyDescent="0.2">
      <c r="A1585" s="25"/>
      <c r="B1585" s="25"/>
      <c r="C1585" s="25"/>
      <c r="D1585" s="88"/>
      <c r="E1585" s="88"/>
      <c r="F1585" s="88"/>
      <c r="G1585" s="88"/>
      <c r="H1585" s="88"/>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5"/>
      <c r="CF1585" s="25"/>
      <c r="CG1585" s="25"/>
      <c r="CH1585" s="25"/>
      <c r="CI1585" s="25"/>
      <c r="CJ1585" s="25"/>
      <c r="CK1585" s="25"/>
      <c r="CL1585" s="25"/>
      <c r="CM1585" s="25"/>
      <c r="CN1585" s="25"/>
      <c r="CO1585" s="25"/>
      <c r="CP1585" s="25"/>
      <c r="CQ1585" s="25"/>
      <c r="CR1585" s="25"/>
      <c r="CS1585" s="25"/>
      <c r="CT1585" s="25"/>
      <c r="CU1585" s="25"/>
      <c r="CV1585" s="25"/>
      <c r="CW1585" s="25"/>
      <c r="CX1585" s="25"/>
      <c r="CY1585" s="25"/>
      <c r="CZ1585" s="25"/>
      <c r="DA1585" s="25"/>
      <c r="DB1585" s="25"/>
      <c r="DC1585" s="25"/>
      <c r="DD1585" s="25"/>
      <c r="DE1585" s="25"/>
      <c r="DF1585" s="25"/>
      <c r="DG1585" s="25"/>
      <c r="DH1585" s="25"/>
      <c r="DI1585" s="25"/>
      <c r="DJ1585" s="25"/>
      <c r="DK1585" s="25"/>
      <c r="DL1585" s="25"/>
      <c r="DM1585" s="25"/>
      <c r="DN1585" s="25"/>
      <c r="DO1585" s="25"/>
      <c r="DP1585" s="25"/>
      <c r="DQ1585" s="25"/>
      <c r="DR1585" s="25"/>
      <c r="DS1585" s="25"/>
      <c r="DT1585" s="25"/>
      <c r="DU1585" s="25"/>
      <c r="DV1585" s="25"/>
      <c r="DW1585" s="25"/>
      <c r="DX1585" s="25"/>
      <c r="DY1585" s="25"/>
      <c r="DZ1585" s="25"/>
      <c r="EA1585" s="25"/>
      <c r="EB1585" s="25"/>
      <c r="EC1585" s="25"/>
      <c r="ED1585" s="25"/>
      <c r="EE1585" s="25"/>
      <c r="EF1585" s="25"/>
      <c r="EG1585" s="25"/>
      <c r="EH1585" s="25"/>
      <c r="EI1585" s="25"/>
      <c r="EJ1585" s="25"/>
      <c r="EK1585" s="25"/>
      <c r="EL1585" s="25"/>
      <c r="EM1585" s="25"/>
      <c r="EN1585" s="25"/>
      <c r="EO1585" s="25"/>
      <c r="EP1585" s="25"/>
      <c r="EQ1585" s="25"/>
      <c r="ER1585" s="25"/>
      <c r="ES1585" s="25"/>
      <c r="ET1585" s="25"/>
      <c r="EU1585" s="25"/>
      <c r="EV1585" s="25"/>
      <c r="EW1585" s="25"/>
      <c r="EX1585" s="25"/>
      <c r="EY1585" s="25"/>
      <c r="EZ1585" s="25"/>
      <c r="FA1585" s="25"/>
      <c r="FB1585" s="25"/>
      <c r="FC1585" s="25"/>
      <c r="FD1585" s="25"/>
      <c r="FE1585" s="25"/>
    </row>
    <row r="1586" spans="1:161" x14ac:dyDescent="0.2">
      <c r="A1586" s="25"/>
      <c r="B1586" s="25"/>
      <c r="C1586" s="25"/>
      <c r="D1586" s="88"/>
      <c r="E1586" s="88"/>
      <c r="F1586" s="88"/>
      <c r="G1586" s="88"/>
      <c r="H1586" s="88"/>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5"/>
      <c r="CF1586" s="25"/>
      <c r="CG1586" s="25"/>
      <c r="CH1586" s="25"/>
      <c r="CI1586" s="25"/>
      <c r="CJ1586" s="25"/>
      <c r="CK1586" s="25"/>
      <c r="CL1586" s="25"/>
      <c r="CM1586" s="25"/>
      <c r="CN1586" s="25"/>
      <c r="CO1586" s="25"/>
      <c r="CP1586" s="25"/>
      <c r="CQ1586" s="25"/>
      <c r="CR1586" s="25"/>
      <c r="CS1586" s="25"/>
      <c r="CT1586" s="25"/>
      <c r="CU1586" s="25"/>
      <c r="CV1586" s="25"/>
      <c r="CW1586" s="25"/>
      <c r="CX1586" s="25"/>
      <c r="CY1586" s="25"/>
      <c r="CZ1586" s="25"/>
      <c r="DA1586" s="25"/>
      <c r="DB1586" s="25"/>
      <c r="DC1586" s="25"/>
      <c r="DD1586" s="25"/>
      <c r="DE1586" s="25"/>
      <c r="DF1586" s="25"/>
      <c r="DG1586" s="25"/>
      <c r="DH1586" s="25"/>
      <c r="DI1586" s="25"/>
      <c r="DJ1586" s="25"/>
      <c r="DK1586" s="25"/>
      <c r="DL1586" s="25"/>
      <c r="DM1586" s="25"/>
      <c r="DN1586" s="25"/>
      <c r="DO1586" s="25"/>
      <c r="DP1586" s="25"/>
      <c r="DQ1586" s="25"/>
      <c r="DR1586" s="25"/>
      <c r="DS1586" s="25"/>
      <c r="DT1586" s="25"/>
      <c r="DU1586" s="25"/>
      <c r="DV1586" s="25"/>
      <c r="DW1586" s="25"/>
      <c r="DX1586" s="25"/>
      <c r="DY1586" s="25"/>
      <c r="DZ1586" s="25"/>
      <c r="EA1586" s="25"/>
      <c r="EB1586" s="25"/>
      <c r="EC1586" s="25"/>
      <c r="ED1586" s="25"/>
      <c r="EE1586" s="25"/>
      <c r="EF1586" s="25"/>
      <c r="EG1586" s="25"/>
      <c r="EH1586" s="25"/>
      <c r="EI1586" s="25"/>
      <c r="EJ1586" s="25"/>
      <c r="EK1586" s="25"/>
      <c r="EL1586" s="25"/>
      <c r="EM1586" s="25"/>
      <c r="EN1586" s="25"/>
      <c r="EO1586" s="25"/>
      <c r="EP1586" s="25"/>
      <c r="EQ1586" s="25"/>
      <c r="ER1586" s="25"/>
      <c r="ES1586" s="25"/>
      <c r="ET1586" s="25"/>
      <c r="EU1586" s="25"/>
      <c r="EV1586" s="25"/>
      <c r="EW1586" s="25"/>
      <c r="EX1586" s="25"/>
      <c r="EY1586" s="25"/>
      <c r="EZ1586" s="25"/>
      <c r="FA1586" s="25"/>
      <c r="FB1586" s="25"/>
      <c r="FC1586" s="25"/>
      <c r="FD1586" s="25"/>
      <c r="FE1586" s="25"/>
    </row>
    <row r="1587" spans="1:161" x14ac:dyDescent="0.2">
      <c r="A1587" s="25"/>
      <c r="B1587" s="25"/>
      <c r="C1587" s="25"/>
      <c r="D1587" s="88"/>
      <c r="E1587" s="88"/>
      <c r="F1587" s="88"/>
      <c r="G1587" s="88"/>
      <c r="H1587" s="88"/>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5"/>
      <c r="CF1587" s="25"/>
      <c r="CG1587" s="25"/>
      <c r="CH1587" s="25"/>
      <c r="CI1587" s="25"/>
      <c r="CJ1587" s="25"/>
      <c r="CK1587" s="25"/>
      <c r="CL1587" s="25"/>
      <c r="CM1587" s="25"/>
      <c r="CN1587" s="25"/>
      <c r="CO1587" s="25"/>
      <c r="CP1587" s="25"/>
      <c r="CQ1587" s="25"/>
      <c r="CR1587" s="25"/>
      <c r="CS1587" s="25"/>
      <c r="CT1587" s="25"/>
      <c r="CU1587" s="25"/>
      <c r="CV1587" s="25"/>
      <c r="CW1587" s="25"/>
      <c r="CX1587" s="25"/>
      <c r="CY1587" s="25"/>
      <c r="CZ1587" s="25"/>
      <c r="DA1587" s="25"/>
      <c r="DB1587" s="25"/>
      <c r="DC1587" s="25"/>
      <c r="DD1587" s="25"/>
      <c r="DE1587" s="25"/>
      <c r="DF1587" s="25"/>
      <c r="DG1587" s="25"/>
      <c r="DH1587" s="25"/>
      <c r="DI1587" s="25"/>
      <c r="DJ1587" s="25"/>
      <c r="DK1587" s="25"/>
      <c r="DL1587" s="25"/>
      <c r="DM1587" s="25"/>
      <c r="DN1587" s="25"/>
      <c r="DO1587" s="25"/>
      <c r="DP1587" s="25"/>
      <c r="DQ1587" s="25"/>
      <c r="DR1587" s="25"/>
      <c r="DS1587" s="25"/>
      <c r="DT1587" s="25"/>
      <c r="DU1587" s="25"/>
      <c r="DV1587" s="25"/>
      <c r="DW1587" s="25"/>
      <c r="DX1587" s="25"/>
      <c r="DY1587" s="25"/>
      <c r="DZ1587" s="25"/>
      <c r="EA1587" s="25"/>
      <c r="EB1587" s="25"/>
      <c r="EC1587" s="25"/>
      <c r="ED1587" s="25"/>
      <c r="EE1587" s="25"/>
      <c r="EF1587" s="25"/>
      <c r="EG1587" s="25"/>
      <c r="EH1587" s="25"/>
      <c r="EI1587" s="25"/>
      <c r="EJ1587" s="25"/>
      <c r="EK1587" s="25"/>
      <c r="EL1587" s="25"/>
      <c r="EM1587" s="25"/>
      <c r="EN1587" s="25"/>
      <c r="EO1587" s="25"/>
      <c r="EP1587" s="25"/>
      <c r="EQ1587" s="25"/>
      <c r="ER1587" s="25"/>
      <c r="ES1587" s="25"/>
      <c r="ET1587" s="25"/>
      <c r="EU1587" s="25"/>
      <c r="EV1587" s="25"/>
      <c r="EW1587" s="25"/>
      <c r="EX1587" s="25"/>
      <c r="EY1587" s="25"/>
      <c r="EZ1587" s="25"/>
      <c r="FA1587" s="25"/>
      <c r="FB1587" s="25"/>
      <c r="FC1587" s="25"/>
      <c r="FD1587" s="25"/>
      <c r="FE1587" s="25"/>
    </row>
    <row r="1588" spans="1:161" x14ac:dyDescent="0.2">
      <c r="A1588" s="25"/>
      <c r="B1588" s="25"/>
      <c r="C1588" s="25"/>
      <c r="D1588" s="88"/>
      <c r="E1588" s="88"/>
      <c r="F1588" s="88"/>
      <c r="G1588" s="88"/>
      <c r="H1588" s="88"/>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5"/>
      <c r="CF1588" s="25"/>
      <c r="CG1588" s="25"/>
      <c r="CH1588" s="25"/>
      <c r="CI1588" s="25"/>
      <c r="CJ1588" s="25"/>
      <c r="CK1588" s="25"/>
      <c r="CL1588" s="25"/>
      <c r="CM1588" s="25"/>
      <c r="CN1588" s="25"/>
      <c r="CO1588" s="25"/>
      <c r="CP1588" s="25"/>
      <c r="CQ1588" s="25"/>
      <c r="CR1588" s="25"/>
      <c r="CS1588" s="25"/>
      <c r="CT1588" s="25"/>
      <c r="CU1588" s="25"/>
      <c r="CV1588" s="25"/>
      <c r="CW1588" s="25"/>
      <c r="CX1588" s="25"/>
      <c r="CY1588" s="25"/>
      <c r="CZ1588" s="25"/>
      <c r="DA1588" s="25"/>
      <c r="DB1588" s="25"/>
      <c r="DC1588" s="25"/>
      <c r="DD1588" s="25"/>
      <c r="DE1588" s="25"/>
      <c r="DF1588" s="25"/>
      <c r="DG1588" s="25"/>
      <c r="DH1588" s="25"/>
      <c r="DI1588" s="25"/>
      <c r="DJ1588" s="25"/>
      <c r="DK1588" s="25"/>
      <c r="DL1588" s="25"/>
      <c r="DM1588" s="25"/>
      <c r="DN1588" s="25"/>
      <c r="DO1588" s="25"/>
      <c r="DP1588" s="25"/>
      <c r="DQ1588" s="25"/>
      <c r="DR1588" s="25"/>
      <c r="DS1588" s="25"/>
      <c r="DT1588" s="25"/>
      <c r="DU1588" s="25"/>
      <c r="DV1588" s="25"/>
      <c r="DW1588" s="25"/>
      <c r="DX1588" s="25"/>
      <c r="DY1588" s="25"/>
      <c r="DZ1588" s="25"/>
      <c r="EA1588" s="25"/>
      <c r="EB1588" s="25"/>
      <c r="EC1588" s="25"/>
      <c r="ED1588" s="25"/>
      <c r="EE1588" s="25"/>
      <c r="EF1588" s="25"/>
      <c r="EG1588" s="25"/>
      <c r="EH1588" s="25"/>
      <c r="EI1588" s="25"/>
      <c r="EJ1588" s="25"/>
      <c r="EK1588" s="25"/>
      <c r="EL1588" s="25"/>
      <c r="EM1588" s="25"/>
      <c r="EN1588" s="25"/>
      <c r="EO1588" s="25"/>
      <c r="EP1588" s="25"/>
      <c r="EQ1588" s="25"/>
      <c r="ER1588" s="25"/>
      <c r="ES1588" s="25"/>
      <c r="ET1588" s="25"/>
      <c r="EU1588" s="25"/>
      <c r="EV1588" s="25"/>
      <c r="EW1588" s="25"/>
      <c r="EX1588" s="25"/>
      <c r="EY1588" s="25"/>
      <c r="EZ1588" s="25"/>
      <c r="FA1588" s="25"/>
      <c r="FB1588" s="25"/>
      <c r="FC1588" s="25"/>
      <c r="FD1588" s="25"/>
      <c r="FE1588" s="25"/>
    </row>
    <row r="1589" spans="1:161" x14ac:dyDescent="0.2">
      <c r="A1589" s="25"/>
      <c r="B1589" s="25"/>
      <c r="C1589" s="25"/>
      <c r="D1589" s="88"/>
      <c r="E1589" s="88"/>
      <c r="F1589" s="88"/>
      <c r="G1589" s="88"/>
      <c r="H1589" s="88"/>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5"/>
      <c r="CF1589" s="25"/>
      <c r="CG1589" s="25"/>
      <c r="CH1589" s="25"/>
      <c r="CI1589" s="25"/>
      <c r="CJ1589" s="25"/>
      <c r="CK1589" s="25"/>
      <c r="CL1589" s="25"/>
      <c r="CM1589" s="25"/>
      <c r="CN1589" s="25"/>
      <c r="CO1589" s="25"/>
      <c r="CP1589" s="25"/>
      <c r="CQ1589" s="25"/>
      <c r="CR1589" s="25"/>
      <c r="CS1589" s="25"/>
      <c r="CT1589" s="25"/>
      <c r="CU1589" s="25"/>
      <c r="CV1589" s="25"/>
      <c r="CW1589" s="25"/>
      <c r="CX1589" s="25"/>
      <c r="CY1589" s="25"/>
      <c r="CZ1589" s="25"/>
      <c r="DA1589" s="25"/>
      <c r="DB1589" s="25"/>
      <c r="DC1589" s="25"/>
      <c r="DD1589" s="25"/>
      <c r="DE1589" s="25"/>
      <c r="DF1589" s="25"/>
      <c r="DG1589" s="25"/>
      <c r="DH1589" s="25"/>
      <c r="DI1589" s="25"/>
      <c r="DJ1589" s="25"/>
      <c r="DK1589" s="25"/>
      <c r="DL1589" s="25"/>
      <c r="DM1589" s="25"/>
      <c r="DN1589" s="25"/>
      <c r="DO1589" s="25"/>
      <c r="DP1589" s="25"/>
      <c r="DQ1589" s="25"/>
      <c r="DR1589" s="25"/>
      <c r="DS1589" s="25"/>
      <c r="DT1589" s="25"/>
      <c r="DU1589" s="25"/>
      <c r="DV1589" s="25"/>
      <c r="DW1589" s="25"/>
      <c r="DX1589" s="25"/>
      <c r="DY1589" s="25"/>
      <c r="DZ1589" s="25"/>
      <c r="EA1589" s="25"/>
      <c r="EB1589" s="25"/>
      <c r="EC1589" s="25"/>
      <c r="ED1589" s="25"/>
      <c r="EE1589" s="25"/>
      <c r="EF1589" s="25"/>
      <c r="EG1589" s="25"/>
      <c r="EH1589" s="25"/>
      <c r="EI1589" s="25"/>
      <c r="EJ1589" s="25"/>
      <c r="EK1589" s="25"/>
      <c r="EL1589" s="25"/>
      <c r="EM1589" s="25"/>
      <c r="EN1589" s="25"/>
      <c r="EO1589" s="25"/>
      <c r="EP1589" s="25"/>
      <c r="EQ1589" s="25"/>
      <c r="ER1589" s="25"/>
      <c r="ES1589" s="25"/>
      <c r="ET1589" s="25"/>
      <c r="EU1589" s="25"/>
      <c r="EV1589" s="25"/>
      <c r="EW1589" s="25"/>
      <c r="EX1589" s="25"/>
      <c r="EY1589" s="25"/>
      <c r="EZ1589" s="25"/>
      <c r="FA1589" s="25"/>
      <c r="FB1589" s="25"/>
      <c r="FC1589" s="25"/>
      <c r="FD1589" s="25"/>
      <c r="FE1589" s="25"/>
    </row>
    <row r="1590" spans="1:161" x14ac:dyDescent="0.2">
      <c r="A1590" s="25"/>
      <c r="B1590" s="25"/>
      <c r="C1590" s="25"/>
      <c r="D1590" s="88"/>
      <c r="E1590" s="88"/>
      <c r="F1590" s="88"/>
      <c r="G1590" s="88"/>
      <c r="H1590" s="88"/>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row>
    <row r="1591" spans="1:161" x14ac:dyDescent="0.2">
      <c r="A1591" s="25"/>
      <c r="B1591" s="25"/>
      <c r="C1591" s="25"/>
      <c r="D1591" s="88"/>
      <c r="E1591" s="88"/>
      <c r="F1591" s="88"/>
      <c r="G1591" s="88"/>
      <c r="H1591" s="88"/>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5"/>
      <c r="CF1591" s="25"/>
      <c r="CG1591" s="25"/>
      <c r="CH1591" s="25"/>
      <c r="CI1591" s="25"/>
      <c r="CJ1591" s="25"/>
      <c r="CK1591" s="25"/>
      <c r="CL1591" s="25"/>
      <c r="CM1591" s="25"/>
      <c r="CN1591" s="25"/>
      <c r="CO1591" s="25"/>
      <c r="CP1591" s="25"/>
      <c r="CQ1591" s="25"/>
      <c r="CR1591" s="25"/>
      <c r="CS1591" s="25"/>
      <c r="CT1591" s="25"/>
      <c r="CU1591" s="25"/>
      <c r="CV1591" s="25"/>
      <c r="CW1591" s="25"/>
      <c r="CX1591" s="25"/>
      <c r="CY1591" s="25"/>
      <c r="CZ1591" s="25"/>
      <c r="DA1591" s="25"/>
      <c r="DB1591" s="25"/>
      <c r="DC1591" s="25"/>
      <c r="DD1591" s="25"/>
      <c r="DE1591" s="25"/>
      <c r="DF1591" s="25"/>
      <c r="DG1591" s="25"/>
      <c r="DH1591" s="25"/>
      <c r="DI1591" s="25"/>
      <c r="DJ1591" s="25"/>
      <c r="DK1591" s="25"/>
      <c r="DL1591" s="25"/>
      <c r="DM1591" s="25"/>
      <c r="DN1591" s="25"/>
      <c r="DO1591" s="25"/>
      <c r="DP1591" s="25"/>
      <c r="DQ1591" s="25"/>
      <c r="DR1591" s="25"/>
      <c r="DS1591" s="25"/>
      <c r="DT1591" s="25"/>
      <c r="DU1591" s="25"/>
      <c r="DV1591" s="25"/>
      <c r="DW1591" s="25"/>
      <c r="DX1591" s="25"/>
      <c r="DY1591" s="25"/>
      <c r="DZ1591" s="25"/>
      <c r="EA1591" s="25"/>
      <c r="EB1591" s="25"/>
      <c r="EC1591" s="25"/>
      <c r="ED1591" s="25"/>
      <c r="EE1591" s="25"/>
      <c r="EF1591" s="25"/>
      <c r="EG1591" s="25"/>
      <c r="EH1591" s="25"/>
      <c r="EI1591" s="25"/>
      <c r="EJ1591" s="25"/>
      <c r="EK1591" s="25"/>
      <c r="EL1591" s="25"/>
      <c r="EM1591" s="25"/>
      <c r="EN1591" s="25"/>
      <c r="EO1591" s="25"/>
      <c r="EP1591" s="25"/>
      <c r="EQ1591" s="25"/>
      <c r="ER1591" s="25"/>
      <c r="ES1591" s="25"/>
      <c r="ET1591" s="25"/>
      <c r="EU1591" s="25"/>
      <c r="EV1591" s="25"/>
      <c r="EW1591" s="25"/>
      <c r="EX1591" s="25"/>
      <c r="EY1591" s="25"/>
      <c r="EZ1591" s="25"/>
      <c r="FA1591" s="25"/>
      <c r="FB1591" s="25"/>
      <c r="FC1591" s="25"/>
      <c r="FD1591" s="25"/>
      <c r="FE1591" s="25"/>
    </row>
    <row r="1592" spans="1:161" x14ac:dyDescent="0.2">
      <c r="A1592" s="25"/>
      <c r="B1592" s="25"/>
      <c r="C1592" s="25"/>
      <c r="D1592" s="88"/>
      <c r="E1592" s="88"/>
      <c r="F1592" s="88"/>
      <c r="G1592" s="88"/>
      <c r="H1592" s="88"/>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5"/>
      <c r="CF1592" s="25"/>
      <c r="CG1592" s="25"/>
      <c r="CH1592" s="25"/>
      <c r="CI1592" s="25"/>
      <c r="CJ1592" s="25"/>
      <c r="CK1592" s="25"/>
      <c r="CL1592" s="25"/>
      <c r="CM1592" s="25"/>
      <c r="CN1592" s="25"/>
      <c r="CO1592" s="25"/>
      <c r="CP1592" s="25"/>
      <c r="CQ1592" s="25"/>
      <c r="CR1592" s="25"/>
      <c r="CS1592" s="25"/>
      <c r="CT1592" s="25"/>
      <c r="CU1592" s="25"/>
      <c r="CV1592" s="25"/>
      <c r="CW1592" s="25"/>
      <c r="CX1592" s="25"/>
      <c r="CY1592" s="25"/>
      <c r="CZ1592" s="25"/>
      <c r="DA1592" s="25"/>
      <c r="DB1592" s="25"/>
      <c r="DC1592" s="25"/>
      <c r="DD1592" s="25"/>
      <c r="DE1592" s="25"/>
      <c r="DF1592" s="25"/>
      <c r="DG1592" s="25"/>
      <c r="DH1592" s="25"/>
      <c r="DI1592" s="25"/>
      <c r="DJ1592" s="25"/>
      <c r="DK1592" s="25"/>
      <c r="DL1592" s="25"/>
      <c r="DM1592" s="25"/>
      <c r="DN1592" s="25"/>
      <c r="DO1592" s="25"/>
      <c r="DP1592" s="25"/>
      <c r="DQ1592" s="25"/>
      <c r="DR1592" s="25"/>
      <c r="DS1592" s="25"/>
      <c r="DT1592" s="25"/>
      <c r="DU1592" s="25"/>
      <c r="DV1592" s="25"/>
      <c r="DW1592" s="25"/>
      <c r="DX1592" s="25"/>
      <c r="DY1592" s="25"/>
      <c r="DZ1592" s="25"/>
      <c r="EA1592" s="25"/>
      <c r="EB1592" s="25"/>
      <c r="EC1592" s="25"/>
      <c r="ED1592" s="25"/>
      <c r="EE1592" s="25"/>
      <c r="EF1592" s="25"/>
      <c r="EG1592" s="25"/>
      <c r="EH1592" s="25"/>
      <c r="EI1592" s="25"/>
      <c r="EJ1592" s="25"/>
      <c r="EK1592" s="25"/>
      <c r="EL1592" s="25"/>
      <c r="EM1592" s="25"/>
      <c r="EN1592" s="25"/>
      <c r="EO1592" s="25"/>
      <c r="EP1592" s="25"/>
      <c r="EQ1592" s="25"/>
      <c r="ER1592" s="25"/>
      <c r="ES1592" s="25"/>
      <c r="ET1592" s="25"/>
      <c r="EU1592" s="25"/>
      <c r="EV1592" s="25"/>
      <c r="EW1592" s="25"/>
      <c r="EX1592" s="25"/>
      <c r="EY1592" s="25"/>
      <c r="EZ1592" s="25"/>
      <c r="FA1592" s="25"/>
      <c r="FB1592" s="25"/>
      <c r="FC1592" s="25"/>
      <c r="FD1592" s="25"/>
      <c r="FE1592" s="25"/>
    </row>
    <row r="1593" spans="1:161" x14ac:dyDescent="0.2">
      <c r="A1593" s="25"/>
      <c r="B1593" s="25"/>
      <c r="C1593" s="25"/>
      <c r="D1593" s="88"/>
      <c r="E1593" s="88"/>
      <c r="F1593" s="88"/>
      <c r="G1593" s="88"/>
      <c r="H1593" s="88"/>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5"/>
      <c r="CF1593" s="25"/>
      <c r="CG1593" s="25"/>
      <c r="CH1593" s="25"/>
      <c r="CI1593" s="25"/>
      <c r="CJ1593" s="25"/>
      <c r="CK1593" s="25"/>
      <c r="CL1593" s="25"/>
      <c r="CM1593" s="25"/>
      <c r="CN1593" s="25"/>
      <c r="CO1593" s="25"/>
      <c r="CP1593" s="25"/>
      <c r="CQ1593" s="25"/>
      <c r="CR1593" s="25"/>
      <c r="CS1593" s="25"/>
      <c r="CT1593" s="25"/>
      <c r="CU1593" s="25"/>
      <c r="CV1593" s="25"/>
      <c r="CW1593" s="25"/>
      <c r="CX1593" s="25"/>
      <c r="CY1593" s="25"/>
      <c r="CZ1593" s="25"/>
      <c r="DA1593" s="25"/>
      <c r="DB1593" s="25"/>
      <c r="DC1593" s="25"/>
      <c r="DD1593" s="25"/>
      <c r="DE1593" s="25"/>
      <c r="DF1593" s="25"/>
      <c r="DG1593" s="25"/>
      <c r="DH1593" s="25"/>
      <c r="DI1593" s="25"/>
      <c r="DJ1593" s="25"/>
      <c r="DK1593" s="25"/>
      <c r="DL1593" s="25"/>
      <c r="DM1593" s="25"/>
      <c r="DN1593" s="25"/>
      <c r="DO1593" s="25"/>
      <c r="DP1593" s="25"/>
      <c r="DQ1593" s="25"/>
      <c r="DR1593" s="25"/>
      <c r="DS1593" s="25"/>
      <c r="DT1593" s="25"/>
      <c r="DU1593" s="25"/>
      <c r="DV1593" s="25"/>
      <c r="DW1593" s="25"/>
      <c r="DX1593" s="25"/>
      <c r="DY1593" s="25"/>
      <c r="DZ1593" s="25"/>
      <c r="EA1593" s="25"/>
      <c r="EB1593" s="25"/>
      <c r="EC1593" s="25"/>
      <c r="ED1593" s="25"/>
      <c r="EE1593" s="25"/>
      <c r="EF1593" s="25"/>
      <c r="EG1593" s="25"/>
      <c r="EH1593" s="25"/>
      <c r="EI1593" s="25"/>
      <c r="EJ1593" s="25"/>
      <c r="EK1593" s="25"/>
      <c r="EL1593" s="25"/>
      <c r="EM1593" s="25"/>
      <c r="EN1593" s="25"/>
      <c r="EO1593" s="25"/>
      <c r="EP1593" s="25"/>
      <c r="EQ1593" s="25"/>
      <c r="ER1593" s="25"/>
      <c r="ES1593" s="25"/>
      <c r="ET1593" s="25"/>
      <c r="EU1593" s="25"/>
      <c r="EV1593" s="25"/>
      <c r="EW1593" s="25"/>
      <c r="EX1593" s="25"/>
      <c r="EY1593" s="25"/>
      <c r="EZ1593" s="25"/>
      <c r="FA1593" s="25"/>
      <c r="FB1593" s="25"/>
      <c r="FC1593" s="25"/>
      <c r="FD1593" s="25"/>
      <c r="FE1593" s="25"/>
    </row>
    <row r="1594" spans="1:161" x14ac:dyDescent="0.2">
      <c r="A1594" s="25"/>
      <c r="B1594" s="25"/>
      <c r="C1594" s="25"/>
      <c r="D1594" s="88"/>
      <c r="E1594" s="88"/>
      <c r="F1594" s="88"/>
      <c r="G1594" s="88"/>
      <c r="H1594" s="88"/>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5"/>
      <c r="CF1594" s="25"/>
      <c r="CG1594" s="25"/>
      <c r="CH1594" s="25"/>
      <c r="CI1594" s="25"/>
      <c r="CJ1594" s="25"/>
      <c r="CK1594" s="25"/>
      <c r="CL1594" s="25"/>
      <c r="CM1594" s="25"/>
      <c r="CN1594" s="25"/>
      <c r="CO1594" s="25"/>
      <c r="CP1594" s="25"/>
      <c r="CQ1594" s="25"/>
      <c r="CR1594" s="25"/>
      <c r="CS1594" s="25"/>
      <c r="CT1594" s="25"/>
      <c r="CU1594" s="25"/>
      <c r="CV1594" s="25"/>
      <c r="CW1594" s="25"/>
      <c r="CX1594" s="25"/>
      <c r="CY1594" s="25"/>
      <c r="CZ1594" s="25"/>
      <c r="DA1594" s="25"/>
      <c r="DB1594" s="25"/>
      <c r="DC1594" s="25"/>
      <c r="DD1594" s="25"/>
      <c r="DE1594" s="25"/>
      <c r="DF1594" s="25"/>
      <c r="DG1594" s="25"/>
      <c r="DH1594" s="25"/>
      <c r="DI1594" s="25"/>
      <c r="DJ1594" s="25"/>
      <c r="DK1594" s="25"/>
      <c r="DL1594" s="25"/>
      <c r="DM1594" s="25"/>
      <c r="DN1594" s="25"/>
      <c r="DO1594" s="25"/>
      <c r="DP1594" s="25"/>
      <c r="DQ1594" s="25"/>
      <c r="DR1594" s="25"/>
      <c r="DS1594" s="25"/>
      <c r="DT1594" s="25"/>
      <c r="DU1594" s="25"/>
      <c r="DV1594" s="25"/>
      <c r="DW1594" s="25"/>
      <c r="DX1594" s="25"/>
      <c r="DY1594" s="25"/>
      <c r="DZ1594" s="25"/>
      <c r="EA1594" s="25"/>
      <c r="EB1594" s="25"/>
      <c r="EC1594" s="25"/>
      <c r="ED1594" s="25"/>
      <c r="EE1594" s="25"/>
      <c r="EF1594" s="25"/>
      <c r="EG1594" s="25"/>
      <c r="EH1594" s="25"/>
      <c r="EI1594" s="25"/>
      <c r="EJ1594" s="25"/>
      <c r="EK1594" s="25"/>
      <c r="EL1594" s="25"/>
      <c r="EM1594" s="25"/>
      <c r="EN1594" s="25"/>
      <c r="EO1594" s="25"/>
      <c r="EP1594" s="25"/>
      <c r="EQ1594" s="25"/>
      <c r="ER1594" s="25"/>
      <c r="ES1594" s="25"/>
      <c r="ET1594" s="25"/>
      <c r="EU1594" s="25"/>
      <c r="EV1594" s="25"/>
      <c r="EW1594" s="25"/>
      <c r="EX1594" s="25"/>
      <c r="EY1594" s="25"/>
      <c r="EZ1594" s="25"/>
      <c r="FA1594" s="25"/>
      <c r="FB1594" s="25"/>
      <c r="FC1594" s="25"/>
      <c r="FD1594" s="25"/>
      <c r="FE1594" s="25"/>
    </row>
    <row r="1595" spans="1:161" x14ac:dyDescent="0.2">
      <c r="A1595" s="25"/>
      <c r="B1595" s="25"/>
      <c r="C1595" s="25"/>
      <c r="D1595" s="88"/>
      <c r="E1595" s="88"/>
      <c r="F1595" s="88"/>
      <c r="G1595" s="88"/>
      <c r="H1595" s="88"/>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5"/>
      <c r="CF1595" s="25"/>
      <c r="CG1595" s="25"/>
      <c r="CH1595" s="25"/>
      <c r="CI1595" s="25"/>
      <c r="CJ1595" s="25"/>
      <c r="CK1595" s="25"/>
      <c r="CL1595" s="25"/>
      <c r="CM1595" s="25"/>
      <c r="CN1595" s="25"/>
      <c r="CO1595" s="25"/>
      <c r="CP1595" s="25"/>
      <c r="CQ1595" s="25"/>
      <c r="CR1595" s="25"/>
      <c r="CS1595" s="25"/>
      <c r="CT1595" s="25"/>
      <c r="CU1595" s="25"/>
      <c r="CV1595" s="25"/>
      <c r="CW1595" s="25"/>
      <c r="CX1595" s="25"/>
      <c r="CY1595" s="25"/>
      <c r="CZ1595" s="25"/>
      <c r="DA1595" s="25"/>
      <c r="DB1595" s="25"/>
      <c r="DC1595" s="25"/>
      <c r="DD1595" s="25"/>
      <c r="DE1595" s="25"/>
      <c r="DF1595" s="25"/>
      <c r="DG1595" s="25"/>
      <c r="DH1595" s="25"/>
      <c r="DI1595" s="25"/>
      <c r="DJ1595" s="25"/>
      <c r="DK1595" s="25"/>
      <c r="DL1595" s="25"/>
      <c r="DM1595" s="25"/>
      <c r="DN1595" s="25"/>
      <c r="DO1595" s="25"/>
      <c r="DP1595" s="25"/>
      <c r="DQ1595" s="25"/>
      <c r="DR1595" s="25"/>
      <c r="DS1595" s="25"/>
      <c r="DT1595" s="25"/>
      <c r="DU1595" s="25"/>
      <c r="DV1595" s="25"/>
      <c r="DW1595" s="25"/>
      <c r="DX1595" s="25"/>
      <c r="DY1595" s="25"/>
      <c r="DZ1595" s="25"/>
      <c r="EA1595" s="25"/>
      <c r="EB1595" s="25"/>
      <c r="EC1595" s="25"/>
      <c r="ED1595" s="25"/>
      <c r="EE1595" s="25"/>
      <c r="EF1595" s="25"/>
      <c r="EG1595" s="25"/>
      <c r="EH1595" s="25"/>
      <c r="EI1595" s="25"/>
      <c r="EJ1595" s="25"/>
      <c r="EK1595" s="25"/>
      <c r="EL1595" s="25"/>
      <c r="EM1595" s="25"/>
      <c r="EN1595" s="25"/>
      <c r="EO1595" s="25"/>
      <c r="EP1595" s="25"/>
      <c r="EQ1595" s="25"/>
      <c r="ER1595" s="25"/>
      <c r="ES1595" s="25"/>
      <c r="ET1595" s="25"/>
      <c r="EU1595" s="25"/>
      <c r="EV1595" s="25"/>
      <c r="EW1595" s="25"/>
      <c r="EX1595" s="25"/>
      <c r="EY1595" s="25"/>
      <c r="EZ1595" s="25"/>
      <c r="FA1595" s="25"/>
      <c r="FB1595" s="25"/>
      <c r="FC1595" s="25"/>
      <c r="FD1595" s="25"/>
      <c r="FE1595" s="25"/>
    </row>
    <row r="1596" spans="1:161" x14ac:dyDescent="0.2">
      <c r="A1596" s="25"/>
      <c r="B1596" s="25"/>
      <c r="C1596" s="25"/>
      <c r="D1596" s="88"/>
      <c r="E1596" s="88"/>
      <c r="F1596" s="88"/>
      <c r="G1596" s="88"/>
      <c r="H1596" s="88"/>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5"/>
      <c r="CF1596" s="25"/>
      <c r="CG1596" s="25"/>
      <c r="CH1596" s="25"/>
      <c r="CI1596" s="25"/>
      <c r="CJ1596" s="25"/>
      <c r="CK1596" s="25"/>
      <c r="CL1596" s="25"/>
      <c r="CM1596" s="25"/>
      <c r="CN1596" s="25"/>
      <c r="CO1596" s="25"/>
      <c r="CP1596" s="25"/>
      <c r="CQ1596" s="25"/>
      <c r="CR1596" s="25"/>
      <c r="CS1596" s="25"/>
      <c r="CT1596" s="25"/>
      <c r="CU1596" s="25"/>
      <c r="CV1596" s="25"/>
      <c r="CW1596" s="25"/>
      <c r="CX1596" s="25"/>
      <c r="CY1596" s="25"/>
      <c r="CZ1596" s="25"/>
      <c r="DA1596" s="25"/>
      <c r="DB1596" s="25"/>
      <c r="DC1596" s="25"/>
      <c r="DD1596" s="25"/>
      <c r="DE1596" s="25"/>
      <c r="DF1596" s="25"/>
      <c r="DG1596" s="25"/>
      <c r="DH1596" s="25"/>
      <c r="DI1596" s="25"/>
      <c r="DJ1596" s="25"/>
      <c r="DK1596" s="25"/>
      <c r="DL1596" s="25"/>
      <c r="DM1596" s="25"/>
      <c r="DN1596" s="25"/>
      <c r="DO1596" s="25"/>
      <c r="DP1596" s="25"/>
      <c r="DQ1596" s="25"/>
      <c r="DR1596" s="25"/>
      <c r="DS1596" s="25"/>
      <c r="DT1596" s="25"/>
      <c r="DU1596" s="25"/>
      <c r="DV1596" s="25"/>
      <c r="DW1596" s="25"/>
      <c r="DX1596" s="25"/>
      <c r="DY1596" s="25"/>
      <c r="DZ1596" s="25"/>
      <c r="EA1596" s="25"/>
      <c r="EB1596" s="25"/>
      <c r="EC1596" s="25"/>
      <c r="ED1596" s="25"/>
      <c r="EE1596" s="25"/>
      <c r="EF1596" s="25"/>
      <c r="EG1596" s="25"/>
      <c r="EH1596" s="25"/>
      <c r="EI1596" s="25"/>
      <c r="EJ1596" s="25"/>
      <c r="EK1596" s="25"/>
      <c r="EL1596" s="25"/>
      <c r="EM1596" s="25"/>
      <c r="EN1596" s="25"/>
      <c r="EO1596" s="25"/>
      <c r="EP1596" s="25"/>
      <c r="EQ1596" s="25"/>
      <c r="ER1596" s="25"/>
      <c r="ES1596" s="25"/>
      <c r="ET1596" s="25"/>
      <c r="EU1596" s="25"/>
      <c r="EV1596" s="25"/>
      <c r="EW1596" s="25"/>
      <c r="EX1596" s="25"/>
      <c r="EY1596" s="25"/>
      <c r="EZ1596" s="25"/>
      <c r="FA1596" s="25"/>
      <c r="FB1596" s="25"/>
      <c r="FC1596" s="25"/>
      <c r="FD1596" s="25"/>
      <c r="FE1596" s="25"/>
    </row>
    <row r="1597" spans="1:161" x14ac:dyDescent="0.2">
      <c r="A1597" s="25"/>
      <c r="B1597" s="25"/>
      <c r="C1597" s="25"/>
      <c r="D1597" s="88"/>
      <c r="E1597" s="88"/>
      <c r="F1597" s="88"/>
      <c r="G1597" s="88"/>
      <c r="H1597" s="88"/>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5"/>
      <c r="CF1597" s="25"/>
      <c r="CG1597" s="25"/>
      <c r="CH1597" s="25"/>
      <c r="CI1597" s="25"/>
      <c r="CJ1597" s="25"/>
      <c r="CK1597" s="25"/>
      <c r="CL1597" s="25"/>
      <c r="CM1597" s="25"/>
      <c r="CN1597" s="25"/>
      <c r="CO1597" s="25"/>
      <c r="CP1597" s="25"/>
      <c r="CQ1597" s="25"/>
      <c r="CR1597" s="25"/>
      <c r="CS1597" s="25"/>
      <c r="CT1597" s="25"/>
      <c r="CU1597" s="25"/>
      <c r="CV1597" s="25"/>
      <c r="CW1597" s="25"/>
      <c r="CX1597" s="25"/>
      <c r="CY1597" s="25"/>
      <c r="CZ1597" s="25"/>
      <c r="DA1597" s="25"/>
      <c r="DB1597" s="25"/>
      <c r="DC1597" s="25"/>
      <c r="DD1597" s="25"/>
      <c r="DE1597" s="25"/>
      <c r="DF1597" s="25"/>
      <c r="DG1597" s="25"/>
      <c r="DH1597" s="25"/>
      <c r="DI1597" s="25"/>
      <c r="DJ1597" s="25"/>
      <c r="DK1597" s="25"/>
      <c r="DL1597" s="25"/>
      <c r="DM1597" s="25"/>
      <c r="DN1597" s="25"/>
      <c r="DO1597" s="25"/>
      <c r="DP1597" s="25"/>
      <c r="DQ1597" s="25"/>
      <c r="DR1597" s="25"/>
      <c r="DS1597" s="25"/>
      <c r="DT1597" s="25"/>
      <c r="DU1597" s="25"/>
      <c r="DV1597" s="25"/>
      <c r="DW1597" s="25"/>
      <c r="DX1597" s="25"/>
      <c r="DY1597" s="25"/>
      <c r="DZ1597" s="25"/>
      <c r="EA1597" s="25"/>
      <c r="EB1597" s="25"/>
      <c r="EC1597" s="25"/>
      <c r="ED1597" s="25"/>
      <c r="EE1597" s="25"/>
      <c r="EF1597" s="25"/>
      <c r="EG1597" s="25"/>
      <c r="EH1597" s="25"/>
      <c r="EI1597" s="25"/>
      <c r="EJ1597" s="25"/>
      <c r="EK1597" s="25"/>
      <c r="EL1597" s="25"/>
      <c r="EM1597" s="25"/>
      <c r="EN1597" s="25"/>
      <c r="EO1597" s="25"/>
      <c r="EP1597" s="25"/>
      <c r="EQ1597" s="25"/>
      <c r="ER1597" s="25"/>
      <c r="ES1597" s="25"/>
      <c r="ET1597" s="25"/>
      <c r="EU1597" s="25"/>
      <c r="EV1597" s="25"/>
      <c r="EW1597" s="25"/>
      <c r="EX1597" s="25"/>
      <c r="EY1597" s="25"/>
      <c r="EZ1597" s="25"/>
      <c r="FA1597" s="25"/>
      <c r="FB1597" s="25"/>
      <c r="FC1597" s="25"/>
      <c r="FD1597" s="25"/>
      <c r="FE1597" s="25"/>
    </row>
    <row r="1598" spans="1:161" x14ac:dyDescent="0.2">
      <c r="A1598" s="25"/>
      <c r="B1598" s="25"/>
      <c r="C1598" s="25"/>
      <c r="D1598" s="88"/>
      <c r="E1598" s="88"/>
      <c r="F1598" s="88"/>
      <c r="G1598" s="88"/>
      <c r="H1598" s="88"/>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row>
    <row r="1599" spans="1:161" x14ac:dyDescent="0.2">
      <c r="A1599" s="25"/>
      <c r="B1599" s="25"/>
      <c r="C1599" s="25"/>
      <c r="D1599" s="88"/>
      <c r="E1599" s="88"/>
      <c r="F1599" s="88"/>
      <c r="G1599" s="88"/>
      <c r="H1599" s="88"/>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5"/>
      <c r="CF1599" s="25"/>
      <c r="CG1599" s="25"/>
      <c r="CH1599" s="25"/>
      <c r="CI1599" s="25"/>
      <c r="CJ1599" s="25"/>
      <c r="CK1599" s="25"/>
      <c r="CL1599" s="25"/>
      <c r="CM1599" s="25"/>
      <c r="CN1599" s="25"/>
      <c r="CO1599" s="25"/>
      <c r="CP1599" s="25"/>
      <c r="CQ1599" s="25"/>
      <c r="CR1599" s="25"/>
      <c r="CS1599" s="25"/>
      <c r="CT1599" s="25"/>
      <c r="CU1599" s="25"/>
      <c r="CV1599" s="25"/>
      <c r="CW1599" s="25"/>
      <c r="CX1599" s="25"/>
      <c r="CY1599" s="25"/>
      <c r="CZ1599" s="25"/>
      <c r="DA1599" s="25"/>
      <c r="DB1599" s="25"/>
      <c r="DC1599" s="25"/>
      <c r="DD1599" s="25"/>
      <c r="DE1599" s="25"/>
      <c r="DF1599" s="25"/>
      <c r="DG1599" s="25"/>
      <c r="DH1599" s="25"/>
      <c r="DI1599" s="25"/>
      <c r="DJ1599" s="25"/>
      <c r="DK1599" s="25"/>
      <c r="DL1599" s="25"/>
      <c r="DM1599" s="25"/>
      <c r="DN1599" s="25"/>
      <c r="DO1599" s="25"/>
      <c r="DP1599" s="25"/>
      <c r="DQ1599" s="25"/>
      <c r="DR1599" s="25"/>
      <c r="DS1599" s="25"/>
      <c r="DT1599" s="25"/>
      <c r="DU1599" s="25"/>
      <c r="DV1599" s="25"/>
      <c r="DW1599" s="25"/>
      <c r="DX1599" s="25"/>
      <c r="DY1599" s="25"/>
      <c r="DZ1599" s="25"/>
      <c r="EA1599" s="25"/>
      <c r="EB1599" s="25"/>
      <c r="EC1599" s="25"/>
      <c r="ED1599" s="25"/>
      <c r="EE1599" s="25"/>
      <c r="EF1599" s="25"/>
      <c r="EG1599" s="25"/>
      <c r="EH1599" s="25"/>
      <c r="EI1599" s="25"/>
      <c r="EJ1599" s="25"/>
      <c r="EK1599" s="25"/>
      <c r="EL1599" s="25"/>
      <c r="EM1599" s="25"/>
      <c r="EN1599" s="25"/>
      <c r="EO1599" s="25"/>
      <c r="EP1599" s="25"/>
      <c r="EQ1599" s="25"/>
      <c r="ER1599" s="25"/>
      <c r="ES1599" s="25"/>
      <c r="ET1599" s="25"/>
      <c r="EU1599" s="25"/>
      <c r="EV1599" s="25"/>
      <c r="EW1599" s="25"/>
      <c r="EX1599" s="25"/>
      <c r="EY1599" s="25"/>
      <c r="EZ1599" s="25"/>
      <c r="FA1599" s="25"/>
      <c r="FB1599" s="25"/>
      <c r="FC1599" s="25"/>
      <c r="FD1599" s="25"/>
      <c r="FE1599" s="25"/>
    </row>
    <row r="1600" spans="1:161" x14ac:dyDescent="0.2">
      <c r="A1600" s="25"/>
      <c r="B1600" s="25"/>
      <c r="C1600" s="25"/>
      <c r="D1600" s="88"/>
      <c r="E1600" s="88"/>
      <c r="F1600" s="88"/>
      <c r="G1600" s="88"/>
      <c r="H1600" s="88"/>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c r="DE1600" s="25"/>
      <c r="DF1600" s="25"/>
      <c r="DG1600" s="25"/>
      <c r="DH1600" s="25"/>
      <c r="DI1600" s="25"/>
      <c r="DJ1600" s="25"/>
      <c r="DK1600" s="25"/>
      <c r="DL1600" s="25"/>
      <c r="DM1600" s="25"/>
      <c r="DN1600" s="25"/>
      <c r="DO1600" s="25"/>
      <c r="DP1600" s="25"/>
      <c r="DQ1600" s="25"/>
      <c r="DR1600" s="25"/>
      <c r="DS1600" s="25"/>
      <c r="DT1600" s="25"/>
      <c r="DU1600" s="25"/>
      <c r="DV1600" s="25"/>
      <c r="DW1600" s="25"/>
      <c r="DX1600" s="25"/>
      <c r="DY1600" s="25"/>
      <c r="DZ1600" s="25"/>
      <c r="EA1600" s="25"/>
      <c r="EB1600" s="25"/>
      <c r="EC1600" s="25"/>
      <c r="ED1600" s="25"/>
      <c r="EE1600" s="25"/>
      <c r="EF1600" s="25"/>
      <c r="EG1600" s="25"/>
      <c r="EH1600" s="25"/>
      <c r="EI1600" s="25"/>
      <c r="EJ1600" s="25"/>
      <c r="EK1600" s="25"/>
      <c r="EL1600" s="25"/>
      <c r="EM1600" s="25"/>
      <c r="EN1600" s="25"/>
      <c r="EO1600" s="25"/>
      <c r="EP1600" s="25"/>
      <c r="EQ1600" s="25"/>
      <c r="ER1600" s="25"/>
      <c r="ES1600" s="25"/>
      <c r="ET1600" s="25"/>
      <c r="EU1600" s="25"/>
      <c r="EV1600" s="25"/>
      <c r="EW1600" s="25"/>
      <c r="EX1600" s="25"/>
      <c r="EY1600" s="25"/>
      <c r="EZ1600" s="25"/>
      <c r="FA1600" s="25"/>
      <c r="FB1600" s="25"/>
      <c r="FC1600" s="25"/>
      <c r="FD1600" s="25"/>
      <c r="FE1600" s="25"/>
    </row>
    <row r="1601" spans="1:161" x14ac:dyDescent="0.2">
      <c r="A1601" s="25"/>
      <c r="B1601" s="25"/>
      <c r="C1601" s="25"/>
      <c r="D1601" s="88"/>
      <c r="E1601" s="88"/>
      <c r="F1601" s="88"/>
      <c r="G1601" s="88"/>
      <c r="H1601" s="88"/>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c r="DE1601" s="25"/>
      <c r="DF1601" s="25"/>
      <c r="DG1601" s="25"/>
      <c r="DH1601" s="25"/>
      <c r="DI1601" s="25"/>
      <c r="DJ1601" s="25"/>
      <c r="DK1601" s="25"/>
      <c r="DL1601" s="25"/>
      <c r="DM1601" s="25"/>
      <c r="DN1601" s="25"/>
      <c r="DO1601" s="25"/>
      <c r="DP1601" s="25"/>
      <c r="DQ1601" s="25"/>
      <c r="DR1601" s="25"/>
      <c r="DS1601" s="25"/>
      <c r="DT1601" s="25"/>
      <c r="DU1601" s="25"/>
      <c r="DV1601" s="25"/>
      <c r="DW1601" s="25"/>
      <c r="DX1601" s="25"/>
      <c r="DY1601" s="25"/>
      <c r="DZ1601" s="25"/>
      <c r="EA1601" s="25"/>
      <c r="EB1601" s="25"/>
      <c r="EC1601" s="25"/>
      <c r="ED1601" s="25"/>
      <c r="EE1601" s="25"/>
      <c r="EF1601" s="25"/>
      <c r="EG1601" s="25"/>
      <c r="EH1601" s="25"/>
      <c r="EI1601" s="25"/>
      <c r="EJ1601" s="25"/>
      <c r="EK1601" s="25"/>
      <c r="EL1601" s="25"/>
      <c r="EM1601" s="25"/>
      <c r="EN1601" s="25"/>
      <c r="EO1601" s="25"/>
      <c r="EP1601" s="25"/>
      <c r="EQ1601" s="25"/>
      <c r="ER1601" s="25"/>
      <c r="ES1601" s="25"/>
      <c r="ET1601" s="25"/>
      <c r="EU1601" s="25"/>
      <c r="EV1601" s="25"/>
      <c r="EW1601" s="25"/>
      <c r="EX1601" s="25"/>
      <c r="EY1601" s="25"/>
      <c r="EZ1601" s="25"/>
      <c r="FA1601" s="25"/>
      <c r="FB1601" s="25"/>
      <c r="FC1601" s="25"/>
      <c r="FD1601" s="25"/>
      <c r="FE1601" s="25"/>
    </row>
    <row r="1602" spans="1:161" x14ac:dyDescent="0.2">
      <c r="A1602" s="25"/>
      <c r="B1602" s="25"/>
      <c r="C1602" s="25"/>
      <c r="D1602" s="88"/>
      <c r="E1602" s="88"/>
      <c r="F1602" s="88"/>
      <c r="G1602" s="88"/>
      <c r="H1602" s="88"/>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5"/>
      <c r="CF1602" s="25"/>
      <c r="CG1602" s="25"/>
      <c r="CH1602" s="25"/>
      <c r="CI1602" s="25"/>
      <c r="CJ1602" s="25"/>
      <c r="CK1602" s="25"/>
      <c r="CL1602" s="25"/>
      <c r="CM1602" s="25"/>
      <c r="CN1602" s="25"/>
      <c r="CO1602" s="25"/>
      <c r="CP1602" s="25"/>
      <c r="CQ1602" s="25"/>
      <c r="CR1602" s="25"/>
      <c r="CS1602" s="25"/>
      <c r="CT1602" s="25"/>
      <c r="CU1602" s="25"/>
      <c r="CV1602" s="25"/>
      <c r="CW1602" s="25"/>
      <c r="CX1602" s="25"/>
      <c r="CY1602" s="25"/>
      <c r="CZ1602" s="25"/>
      <c r="DA1602" s="25"/>
      <c r="DB1602" s="25"/>
      <c r="DC1602" s="25"/>
      <c r="DD1602" s="25"/>
      <c r="DE1602" s="25"/>
      <c r="DF1602" s="25"/>
      <c r="DG1602" s="25"/>
      <c r="DH1602" s="25"/>
      <c r="DI1602" s="25"/>
      <c r="DJ1602" s="25"/>
      <c r="DK1602" s="25"/>
      <c r="DL1602" s="25"/>
      <c r="DM1602" s="25"/>
      <c r="DN1602" s="25"/>
      <c r="DO1602" s="25"/>
      <c r="DP1602" s="25"/>
      <c r="DQ1602" s="25"/>
      <c r="DR1602" s="25"/>
      <c r="DS1602" s="25"/>
      <c r="DT1602" s="25"/>
      <c r="DU1602" s="25"/>
      <c r="DV1602" s="25"/>
      <c r="DW1602" s="25"/>
      <c r="DX1602" s="25"/>
      <c r="DY1602" s="25"/>
      <c r="DZ1602" s="25"/>
      <c r="EA1602" s="25"/>
      <c r="EB1602" s="25"/>
      <c r="EC1602" s="25"/>
      <c r="ED1602" s="25"/>
      <c r="EE1602" s="25"/>
      <c r="EF1602" s="25"/>
      <c r="EG1602" s="25"/>
      <c r="EH1602" s="25"/>
      <c r="EI1602" s="25"/>
      <c r="EJ1602" s="25"/>
      <c r="EK1602" s="25"/>
      <c r="EL1602" s="25"/>
      <c r="EM1602" s="25"/>
      <c r="EN1602" s="25"/>
      <c r="EO1602" s="25"/>
      <c r="EP1602" s="25"/>
      <c r="EQ1602" s="25"/>
      <c r="ER1602" s="25"/>
      <c r="ES1602" s="25"/>
      <c r="ET1602" s="25"/>
      <c r="EU1602" s="25"/>
      <c r="EV1602" s="25"/>
      <c r="EW1602" s="25"/>
      <c r="EX1602" s="25"/>
      <c r="EY1602" s="25"/>
      <c r="EZ1602" s="25"/>
      <c r="FA1602" s="25"/>
      <c r="FB1602" s="25"/>
      <c r="FC1602" s="25"/>
      <c r="FD1602" s="25"/>
      <c r="FE1602" s="25"/>
    </row>
    <row r="1603" spans="1:161" x14ac:dyDescent="0.2">
      <c r="A1603" s="25"/>
      <c r="B1603" s="25"/>
      <c r="C1603" s="25"/>
      <c r="D1603" s="88"/>
      <c r="E1603" s="88"/>
      <c r="F1603" s="88"/>
      <c r="G1603" s="88"/>
      <c r="H1603" s="88"/>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c r="DE1603" s="25"/>
      <c r="DF1603" s="25"/>
      <c r="DG1603" s="25"/>
      <c r="DH1603" s="25"/>
      <c r="DI1603" s="25"/>
      <c r="DJ1603" s="25"/>
      <c r="DK1603" s="25"/>
      <c r="DL1603" s="25"/>
      <c r="DM1603" s="25"/>
      <c r="DN1603" s="25"/>
      <c r="DO1603" s="25"/>
      <c r="DP1603" s="25"/>
      <c r="DQ1603" s="25"/>
      <c r="DR1603" s="25"/>
      <c r="DS1603" s="25"/>
      <c r="DT1603" s="25"/>
      <c r="DU1603" s="25"/>
      <c r="DV1603" s="25"/>
      <c r="DW1603" s="25"/>
      <c r="DX1603" s="25"/>
      <c r="DY1603" s="25"/>
      <c r="DZ1603" s="25"/>
      <c r="EA1603" s="25"/>
      <c r="EB1603" s="25"/>
      <c r="EC1603" s="25"/>
      <c r="ED1603" s="25"/>
      <c r="EE1603" s="25"/>
      <c r="EF1603" s="25"/>
      <c r="EG1603" s="25"/>
      <c r="EH1603" s="25"/>
      <c r="EI1603" s="25"/>
      <c r="EJ1603" s="25"/>
      <c r="EK1603" s="25"/>
      <c r="EL1603" s="25"/>
      <c r="EM1603" s="25"/>
      <c r="EN1603" s="25"/>
      <c r="EO1603" s="25"/>
      <c r="EP1603" s="25"/>
      <c r="EQ1603" s="25"/>
      <c r="ER1603" s="25"/>
      <c r="ES1603" s="25"/>
      <c r="ET1603" s="25"/>
      <c r="EU1603" s="25"/>
      <c r="EV1603" s="25"/>
      <c r="EW1603" s="25"/>
      <c r="EX1603" s="25"/>
      <c r="EY1603" s="25"/>
      <c r="EZ1603" s="25"/>
      <c r="FA1603" s="25"/>
      <c r="FB1603" s="25"/>
      <c r="FC1603" s="25"/>
      <c r="FD1603" s="25"/>
      <c r="FE1603" s="25"/>
    </row>
    <row r="1604" spans="1:161" x14ac:dyDescent="0.2">
      <c r="A1604" s="25"/>
      <c r="B1604" s="25"/>
      <c r="C1604" s="25"/>
      <c r="D1604" s="88"/>
      <c r="E1604" s="88"/>
      <c r="F1604" s="88"/>
      <c r="G1604" s="88"/>
      <c r="H1604" s="88"/>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5"/>
      <c r="CF1604" s="25"/>
      <c r="CG1604" s="25"/>
      <c r="CH1604" s="25"/>
      <c r="CI1604" s="25"/>
      <c r="CJ1604" s="25"/>
      <c r="CK1604" s="25"/>
      <c r="CL1604" s="25"/>
      <c r="CM1604" s="25"/>
      <c r="CN1604" s="25"/>
      <c r="CO1604" s="25"/>
      <c r="CP1604" s="25"/>
      <c r="CQ1604" s="25"/>
      <c r="CR1604" s="25"/>
      <c r="CS1604" s="25"/>
      <c r="CT1604" s="25"/>
      <c r="CU1604" s="25"/>
      <c r="CV1604" s="25"/>
      <c r="CW1604" s="25"/>
      <c r="CX1604" s="25"/>
      <c r="CY1604" s="25"/>
      <c r="CZ1604" s="25"/>
      <c r="DA1604" s="25"/>
      <c r="DB1604" s="25"/>
      <c r="DC1604" s="25"/>
      <c r="DD1604" s="25"/>
      <c r="DE1604" s="25"/>
      <c r="DF1604" s="25"/>
      <c r="DG1604" s="25"/>
      <c r="DH1604" s="25"/>
      <c r="DI1604" s="25"/>
      <c r="DJ1604" s="25"/>
      <c r="DK1604" s="25"/>
      <c r="DL1604" s="25"/>
      <c r="DM1604" s="25"/>
      <c r="DN1604" s="25"/>
      <c r="DO1604" s="25"/>
      <c r="DP1604" s="25"/>
      <c r="DQ1604" s="25"/>
      <c r="DR1604" s="25"/>
      <c r="DS1604" s="25"/>
      <c r="DT1604" s="25"/>
      <c r="DU1604" s="25"/>
      <c r="DV1604" s="25"/>
      <c r="DW1604" s="25"/>
      <c r="DX1604" s="25"/>
      <c r="DY1604" s="25"/>
      <c r="DZ1604" s="25"/>
      <c r="EA1604" s="25"/>
      <c r="EB1604" s="25"/>
      <c r="EC1604" s="25"/>
      <c r="ED1604" s="25"/>
      <c r="EE1604" s="25"/>
      <c r="EF1604" s="25"/>
      <c r="EG1604" s="25"/>
      <c r="EH1604" s="25"/>
      <c r="EI1604" s="25"/>
      <c r="EJ1604" s="25"/>
      <c r="EK1604" s="25"/>
      <c r="EL1604" s="25"/>
      <c r="EM1604" s="25"/>
      <c r="EN1604" s="25"/>
      <c r="EO1604" s="25"/>
      <c r="EP1604" s="25"/>
      <c r="EQ1604" s="25"/>
      <c r="ER1604" s="25"/>
      <c r="ES1604" s="25"/>
      <c r="ET1604" s="25"/>
      <c r="EU1604" s="25"/>
      <c r="EV1604" s="25"/>
      <c r="EW1604" s="25"/>
      <c r="EX1604" s="25"/>
      <c r="EY1604" s="25"/>
      <c r="EZ1604" s="25"/>
      <c r="FA1604" s="25"/>
      <c r="FB1604" s="25"/>
      <c r="FC1604" s="25"/>
      <c r="FD1604" s="25"/>
      <c r="FE1604" s="25"/>
    </row>
    <row r="1605" spans="1:161" x14ac:dyDescent="0.2">
      <c r="A1605" s="25"/>
      <c r="B1605" s="25"/>
      <c r="C1605" s="25"/>
      <c r="D1605" s="88"/>
      <c r="E1605" s="88"/>
      <c r="F1605" s="88"/>
      <c r="G1605" s="88"/>
      <c r="H1605" s="88"/>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5"/>
      <c r="CF1605" s="25"/>
      <c r="CG1605" s="25"/>
      <c r="CH1605" s="25"/>
      <c r="CI1605" s="25"/>
      <c r="CJ1605" s="25"/>
      <c r="CK1605" s="25"/>
      <c r="CL1605" s="25"/>
      <c r="CM1605" s="25"/>
      <c r="CN1605" s="25"/>
      <c r="CO1605" s="25"/>
      <c r="CP1605" s="25"/>
      <c r="CQ1605" s="25"/>
      <c r="CR1605" s="25"/>
      <c r="CS1605" s="25"/>
      <c r="CT1605" s="25"/>
      <c r="CU1605" s="25"/>
      <c r="CV1605" s="25"/>
      <c r="CW1605" s="25"/>
      <c r="CX1605" s="25"/>
      <c r="CY1605" s="25"/>
      <c r="CZ1605" s="25"/>
      <c r="DA1605" s="25"/>
      <c r="DB1605" s="25"/>
      <c r="DC1605" s="25"/>
      <c r="DD1605" s="25"/>
      <c r="DE1605" s="25"/>
      <c r="DF1605" s="25"/>
      <c r="DG1605" s="25"/>
      <c r="DH1605" s="25"/>
      <c r="DI1605" s="25"/>
      <c r="DJ1605" s="25"/>
      <c r="DK1605" s="25"/>
      <c r="DL1605" s="25"/>
      <c r="DM1605" s="25"/>
      <c r="DN1605" s="25"/>
      <c r="DO1605" s="25"/>
      <c r="DP1605" s="25"/>
      <c r="DQ1605" s="25"/>
      <c r="DR1605" s="25"/>
      <c r="DS1605" s="25"/>
      <c r="DT1605" s="25"/>
      <c r="DU1605" s="25"/>
      <c r="DV1605" s="25"/>
      <c r="DW1605" s="25"/>
      <c r="DX1605" s="25"/>
      <c r="DY1605" s="25"/>
      <c r="DZ1605" s="25"/>
      <c r="EA1605" s="25"/>
      <c r="EB1605" s="25"/>
      <c r="EC1605" s="25"/>
      <c r="ED1605" s="25"/>
      <c r="EE1605" s="25"/>
      <c r="EF1605" s="25"/>
      <c r="EG1605" s="25"/>
      <c r="EH1605" s="25"/>
      <c r="EI1605" s="25"/>
      <c r="EJ1605" s="25"/>
      <c r="EK1605" s="25"/>
      <c r="EL1605" s="25"/>
      <c r="EM1605" s="25"/>
      <c r="EN1605" s="25"/>
      <c r="EO1605" s="25"/>
      <c r="EP1605" s="25"/>
      <c r="EQ1605" s="25"/>
      <c r="ER1605" s="25"/>
      <c r="ES1605" s="25"/>
      <c r="ET1605" s="25"/>
      <c r="EU1605" s="25"/>
      <c r="EV1605" s="25"/>
      <c r="EW1605" s="25"/>
      <c r="EX1605" s="25"/>
      <c r="EY1605" s="25"/>
      <c r="EZ1605" s="25"/>
      <c r="FA1605" s="25"/>
      <c r="FB1605" s="25"/>
      <c r="FC1605" s="25"/>
      <c r="FD1605" s="25"/>
      <c r="FE1605" s="25"/>
    </row>
    <row r="1606" spans="1:161" x14ac:dyDescent="0.2">
      <c r="A1606" s="25"/>
      <c r="B1606" s="25"/>
      <c r="C1606" s="25"/>
      <c r="D1606" s="88"/>
      <c r="E1606" s="88"/>
      <c r="F1606" s="88"/>
      <c r="G1606" s="88"/>
      <c r="H1606" s="88"/>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row>
    <row r="1607" spans="1:161" x14ac:dyDescent="0.2">
      <c r="A1607" s="25"/>
      <c r="B1607" s="25"/>
      <c r="C1607" s="25"/>
      <c r="D1607" s="88"/>
      <c r="E1607" s="88"/>
      <c r="F1607" s="88"/>
      <c r="G1607" s="88"/>
      <c r="H1607" s="88"/>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5"/>
      <c r="CF1607" s="25"/>
      <c r="CG1607" s="25"/>
      <c r="CH1607" s="25"/>
      <c r="CI1607" s="25"/>
      <c r="CJ1607" s="25"/>
      <c r="CK1607" s="25"/>
      <c r="CL1607" s="25"/>
      <c r="CM1607" s="25"/>
      <c r="CN1607" s="25"/>
      <c r="CO1607" s="25"/>
      <c r="CP1607" s="25"/>
      <c r="CQ1607" s="25"/>
      <c r="CR1607" s="25"/>
      <c r="CS1607" s="25"/>
      <c r="CT1607" s="25"/>
      <c r="CU1607" s="25"/>
      <c r="CV1607" s="25"/>
      <c r="CW1607" s="25"/>
      <c r="CX1607" s="25"/>
      <c r="CY1607" s="25"/>
      <c r="CZ1607" s="25"/>
      <c r="DA1607" s="25"/>
      <c r="DB1607" s="25"/>
      <c r="DC1607" s="25"/>
      <c r="DD1607" s="25"/>
      <c r="DE1607" s="25"/>
      <c r="DF1607" s="25"/>
      <c r="DG1607" s="25"/>
      <c r="DH1607" s="25"/>
      <c r="DI1607" s="25"/>
      <c r="DJ1607" s="25"/>
      <c r="DK1607" s="25"/>
      <c r="DL1607" s="25"/>
      <c r="DM1607" s="25"/>
      <c r="DN1607" s="25"/>
      <c r="DO1607" s="25"/>
      <c r="DP1607" s="25"/>
      <c r="DQ1607" s="25"/>
      <c r="DR1607" s="25"/>
      <c r="DS1607" s="25"/>
      <c r="DT1607" s="25"/>
      <c r="DU1607" s="25"/>
      <c r="DV1607" s="25"/>
      <c r="DW1607" s="25"/>
      <c r="DX1607" s="25"/>
      <c r="DY1607" s="25"/>
      <c r="DZ1607" s="25"/>
      <c r="EA1607" s="25"/>
      <c r="EB1607" s="25"/>
      <c r="EC1607" s="25"/>
      <c r="ED1607" s="25"/>
      <c r="EE1607" s="25"/>
      <c r="EF1607" s="25"/>
      <c r="EG1607" s="25"/>
      <c r="EH1607" s="25"/>
      <c r="EI1607" s="25"/>
      <c r="EJ1607" s="25"/>
      <c r="EK1607" s="25"/>
      <c r="EL1607" s="25"/>
      <c r="EM1607" s="25"/>
      <c r="EN1607" s="25"/>
      <c r="EO1607" s="25"/>
      <c r="EP1607" s="25"/>
      <c r="EQ1607" s="25"/>
      <c r="ER1607" s="25"/>
      <c r="ES1607" s="25"/>
      <c r="ET1607" s="25"/>
      <c r="EU1607" s="25"/>
      <c r="EV1607" s="25"/>
      <c r="EW1607" s="25"/>
      <c r="EX1607" s="25"/>
      <c r="EY1607" s="25"/>
      <c r="EZ1607" s="25"/>
      <c r="FA1607" s="25"/>
      <c r="FB1607" s="25"/>
      <c r="FC1607" s="25"/>
      <c r="FD1607" s="25"/>
      <c r="FE1607" s="25"/>
    </row>
    <row r="1608" spans="1:161" x14ac:dyDescent="0.2">
      <c r="A1608" s="25"/>
      <c r="B1608" s="25"/>
      <c r="C1608" s="25"/>
      <c r="D1608" s="88"/>
      <c r="E1608" s="88"/>
      <c r="F1608" s="88"/>
      <c r="G1608" s="88"/>
      <c r="H1608" s="88"/>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c r="DE1608" s="25"/>
      <c r="DF1608" s="25"/>
      <c r="DG1608" s="25"/>
      <c r="DH1608" s="25"/>
      <c r="DI1608" s="25"/>
      <c r="DJ1608" s="25"/>
      <c r="DK1608" s="25"/>
      <c r="DL1608" s="25"/>
      <c r="DM1608" s="25"/>
      <c r="DN1608" s="25"/>
      <c r="DO1608" s="25"/>
      <c r="DP1608" s="25"/>
      <c r="DQ1608" s="25"/>
      <c r="DR1608" s="25"/>
      <c r="DS1608" s="25"/>
      <c r="DT1608" s="25"/>
      <c r="DU1608" s="25"/>
      <c r="DV1608" s="25"/>
      <c r="DW1608" s="25"/>
      <c r="DX1608" s="25"/>
      <c r="DY1608" s="25"/>
      <c r="DZ1608" s="25"/>
      <c r="EA1608" s="25"/>
      <c r="EB1608" s="25"/>
      <c r="EC1608" s="25"/>
      <c r="ED1608" s="25"/>
      <c r="EE1608" s="25"/>
      <c r="EF1608" s="25"/>
      <c r="EG1608" s="25"/>
      <c r="EH1608" s="25"/>
      <c r="EI1608" s="25"/>
      <c r="EJ1608" s="25"/>
      <c r="EK1608" s="25"/>
      <c r="EL1608" s="25"/>
      <c r="EM1608" s="25"/>
      <c r="EN1608" s="25"/>
      <c r="EO1608" s="25"/>
      <c r="EP1608" s="25"/>
      <c r="EQ1608" s="25"/>
      <c r="ER1608" s="25"/>
      <c r="ES1608" s="25"/>
      <c r="ET1608" s="25"/>
      <c r="EU1608" s="25"/>
      <c r="EV1608" s="25"/>
      <c r="EW1608" s="25"/>
      <c r="EX1608" s="25"/>
      <c r="EY1608" s="25"/>
      <c r="EZ1608" s="25"/>
      <c r="FA1608" s="25"/>
      <c r="FB1608" s="25"/>
      <c r="FC1608" s="25"/>
      <c r="FD1608" s="25"/>
      <c r="FE1608" s="25"/>
    </row>
    <row r="1609" spans="1:161" x14ac:dyDescent="0.2">
      <c r="A1609" s="25"/>
      <c r="B1609" s="25"/>
      <c r="C1609" s="25"/>
      <c r="D1609" s="88"/>
      <c r="E1609" s="88"/>
      <c r="F1609" s="88"/>
      <c r="G1609" s="88"/>
      <c r="H1609" s="88"/>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c r="DG1609" s="25"/>
      <c r="DH1609" s="25"/>
      <c r="DI1609" s="25"/>
      <c r="DJ1609" s="25"/>
      <c r="DK1609" s="25"/>
      <c r="DL1609" s="25"/>
      <c r="DM1609" s="25"/>
      <c r="DN1609" s="25"/>
      <c r="DO1609" s="25"/>
      <c r="DP1609" s="25"/>
      <c r="DQ1609" s="25"/>
      <c r="DR1609" s="25"/>
      <c r="DS1609" s="25"/>
      <c r="DT1609" s="25"/>
      <c r="DU1609" s="25"/>
      <c r="DV1609" s="25"/>
      <c r="DW1609" s="25"/>
      <c r="DX1609" s="25"/>
      <c r="DY1609" s="25"/>
      <c r="DZ1609" s="25"/>
      <c r="EA1609" s="25"/>
      <c r="EB1609" s="25"/>
      <c r="EC1609" s="25"/>
      <c r="ED1609" s="25"/>
      <c r="EE1609" s="25"/>
      <c r="EF1609" s="25"/>
      <c r="EG1609" s="25"/>
      <c r="EH1609" s="25"/>
      <c r="EI1609" s="25"/>
      <c r="EJ1609" s="25"/>
      <c r="EK1609" s="25"/>
      <c r="EL1609" s="25"/>
      <c r="EM1609" s="25"/>
      <c r="EN1609" s="25"/>
      <c r="EO1609" s="25"/>
      <c r="EP1609" s="25"/>
      <c r="EQ1609" s="25"/>
      <c r="ER1609" s="25"/>
      <c r="ES1609" s="25"/>
      <c r="ET1609" s="25"/>
      <c r="EU1609" s="25"/>
      <c r="EV1609" s="25"/>
      <c r="EW1609" s="25"/>
      <c r="EX1609" s="25"/>
      <c r="EY1609" s="25"/>
      <c r="EZ1609" s="25"/>
      <c r="FA1609" s="25"/>
      <c r="FB1609" s="25"/>
      <c r="FC1609" s="25"/>
      <c r="FD1609" s="25"/>
      <c r="FE1609" s="25"/>
    </row>
    <row r="1610" spans="1:161" x14ac:dyDescent="0.2">
      <c r="A1610" s="25"/>
      <c r="B1610" s="25"/>
      <c r="C1610" s="25"/>
      <c r="D1610" s="88"/>
      <c r="E1610" s="88"/>
      <c r="F1610" s="88"/>
      <c r="G1610" s="88"/>
      <c r="H1610" s="88"/>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5"/>
      <c r="CF1610" s="25"/>
      <c r="CG1610" s="25"/>
      <c r="CH1610" s="25"/>
      <c r="CI1610" s="25"/>
      <c r="CJ1610" s="25"/>
      <c r="CK1610" s="25"/>
      <c r="CL1610" s="25"/>
      <c r="CM1610" s="25"/>
      <c r="CN1610" s="25"/>
      <c r="CO1610" s="25"/>
      <c r="CP1610" s="25"/>
      <c r="CQ1610" s="25"/>
      <c r="CR1610" s="25"/>
      <c r="CS1610" s="25"/>
      <c r="CT1610" s="25"/>
      <c r="CU1610" s="25"/>
      <c r="CV1610" s="25"/>
      <c r="CW1610" s="25"/>
      <c r="CX1610" s="25"/>
      <c r="CY1610" s="25"/>
      <c r="CZ1610" s="25"/>
      <c r="DA1610" s="25"/>
      <c r="DB1610" s="25"/>
      <c r="DC1610" s="25"/>
      <c r="DD1610" s="25"/>
      <c r="DE1610" s="25"/>
      <c r="DF1610" s="25"/>
      <c r="DG1610" s="25"/>
      <c r="DH1610" s="25"/>
      <c r="DI1610" s="25"/>
      <c r="DJ1610" s="25"/>
      <c r="DK1610" s="25"/>
      <c r="DL1610" s="25"/>
      <c r="DM1610" s="25"/>
      <c r="DN1610" s="25"/>
      <c r="DO1610" s="25"/>
      <c r="DP1610" s="25"/>
      <c r="DQ1610" s="25"/>
      <c r="DR1610" s="25"/>
      <c r="DS1610" s="25"/>
      <c r="DT1610" s="25"/>
      <c r="DU1610" s="25"/>
      <c r="DV1610" s="25"/>
      <c r="DW1610" s="25"/>
      <c r="DX1610" s="25"/>
      <c r="DY1610" s="25"/>
      <c r="DZ1610" s="25"/>
      <c r="EA1610" s="25"/>
      <c r="EB1610" s="25"/>
      <c r="EC1610" s="25"/>
      <c r="ED1610" s="25"/>
      <c r="EE1610" s="25"/>
      <c r="EF1610" s="25"/>
      <c r="EG1610" s="25"/>
      <c r="EH1610" s="25"/>
      <c r="EI1610" s="25"/>
      <c r="EJ1610" s="25"/>
      <c r="EK1610" s="25"/>
      <c r="EL1610" s="25"/>
      <c r="EM1610" s="25"/>
      <c r="EN1610" s="25"/>
      <c r="EO1610" s="25"/>
      <c r="EP1610" s="25"/>
      <c r="EQ1610" s="25"/>
      <c r="ER1610" s="25"/>
      <c r="ES1610" s="25"/>
      <c r="ET1610" s="25"/>
      <c r="EU1610" s="25"/>
      <c r="EV1610" s="25"/>
      <c r="EW1610" s="25"/>
      <c r="EX1610" s="25"/>
      <c r="EY1610" s="25"/>
      <c r="EZ1610" s="25"/>
      <c r="FA1610" s="25"/>
      <c r="FB1610" s="25"/>
      <c r="FC1610" s="25"/>
      <c r="FD1610" s="25"/>
      <c r="FE1610" s="25"/>
    </row>
    <row r="1611" spans="1:161" x14ac:dyDescent="0.2">
      <c r="A1611" s="25"/>
      <c r="B1611" s="25"/>
      <c r="C1611" s="25"/>
      <c r="D1611" s="88"/>
      <c r="E1611" s="88"/>
      <c r="F1611" s="88"/>
      <c r="G1611" s="88"/>
      <c r="H1611" s="88"/>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c r="DE1611" s="25"/>
      <c r="DF1611" s="25"/>
      <c r="DG1611" s="25"/>
      <c r="DH1611" s="25"/>
      <c r="DI1611" s="25"/>
      <c r="DJ1611" s="25"/>
      <c r="DK1611" s="25"/>
      <c r="DL1611" s="25"/>
      <c r="DM1611" s="25"/>
      <c r="DN1611" s="25"/>
      <c r="DO1611" s="25"/>
      <c r="DP1611" s="25"/>
      <c r="DQ1611" s="25"/>
      <c r="DR1611" s="25"/>
      <c r="DS1611" s="25"/>
      <c r="DT1611" s="25"/>
      <c r="DU1611" s="25"/>
      <c r="DV1611" s="25"/>
      <c r="DW1611" s="25"/>
      <c r="DX1611" s="25"/>
      <c r="DY1611" s="25"/>
      <c r="DZ1611" s="25"/>
      <c r="EA1611" s="25"/>
      <c r="EB1611" s="25"/>
      <c r="EC1611" s="25"/>
      <c r="ED1611" s="25"/>
      <c r="EE1611" s="25"/>
      <c r="EF1611" s="25"/>
      <c r="EG1611" s="25"/>
      <c r="EH1611" s="25"/>
      <c r="EI1611" s="25"/>
      <c r="EJ1611" s="25"/>
      <c r="EK1611" s="25"/>
      <c r="EL1611" s="25"/>
      <c r="EM1611" s="25"/>
      <c r="EN1611" s="25"/>
      <c r="EO1611" s="25"/>
      <c r="EP1611" s="25"/>
      <c r="EQ1611" s="25"/>
      <c r="ER1611" s="25"/>
      <c r="ES1611" s="25"/>
      <c r="ET1611" s="25"/>
      <c r="EU1611" s="25"/>
      <c r="EV1611" s="25"/>
      <c r="EW1611" s="25"/>
      <c r="EX1611" s="25"/>
      <c r="EY1611" s="25"/>
      <c r="EZ1611" s="25"/>
      <c r="FA1611" s="25"/>
      <c r="FB1611" s="25"/>
      <c r="FC1611" s="25"/>
      <c r="FD1611" s="25"/>
      <c r="FE1611" s="25"/>
    </row>
    <row r="1612" spans="1:161" x14ac:dyDescent="0.2">
      <c r="A1612" s="25"/>
      <c r="B1612" s="25"/>
      <c r="C1612" s="25"/>
      <c r="D1612" s="88"/>
      <c r="E1612" s="88"/>
      <c r="F1612" s="88"/>
      <c r="G1612" s="88"/>
      <c r="H1612" s="88"/>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5"/>
      <c r="CF1612" s="25"/>
      <c r="CG1612" s="25"/>
      <c r="CH1612" s="25"/>
      <c r="CI1612" s="25"/>
      <c r="CJ1612" s="25"/>
      <c r="CK1612" s="25"/>
      <c r="CL1612" s="25"/>
      <c r="CM1612" s="25"/>
      <c r="CN1612" s="25"/>
      <c r="CO1612" s="25"/>
      <c r="CP1612" s="25"/>
      <c r="CQ1612" s="25"/>
      <c r="CR1612" s="25"/>
      <c r="CS1612" s="25"/>
      <c r="CT1612" s="25"/>
      <c r="CU1612" s="25"/>
      <c r="CV1612" s="25"/>
      <c r="CW1612" s="25"/>
      <c r="CX1612" s="25"/>
      <c r="CY1612" s="25"/>
      <c r="CZ1612" s="25"/>
      <c r="DA1612" s="25"/>
      <c r="DB1612" s="25"/>
      <c r="DC1612" s="25"/>
      <c r="DD1612" s="25"/>
      <c r="DE1612" s="25"/>
      <c r="DF1612" s="25"/>
      <c r="DG1612" s="25"/>
      <c r="DH1612" s="25"/>
      <c r="DI1612" s="25"/>
      <c r="DJ1612" s="25"/>
      <c r="DK1612" s="25"/>
      <c r="DL1612" s="25"/>
      <c r="DM1612" s="25"/>
      <c r="DN1612" s="25"/>
      <c r="DO1612" s="25"/>
      <c r="DP1612" s="25"/>
      <c r="DQ1612" s="25"/>
      <c r="DR1612" s="25"/>
      <c r="DS1612" s="25"/>
      <c r="DT1612" s="25"/>
      <c r="DU1612" s="25"/>
      <c r="DV1612" s="25"/>
      <c r="DW1612" s="25"/>
      <c r="DX1612" s="25"/>
      <c r="DY1612" s="25"/>
      <c r="DZ1612" s="25"/>
      <c r="EA1612" s="25"/>
      <c r="EB1612" s="25"/>
      <c r="EC1612" s="25"/>
      <c r="ED1612" s="25"/>
      <c r="EE1612" s="25"/>
      <c r="EF1612" s="25"/>
      <c r="EG1612" s="25"/>
      <c r="EH1612" s="25"/>
      <c r="EI1612" s="25"/>
      <c r="EJ1612" s="25"/>
      <c r="EK1612" s="25"/>
      <c r="EL1612" s="25"/>
      <c r="EM1612" s="25"/>
      <c r="EN1612" s="25"/>
      <c r="EO1612" s="25"/>
      <c r="EP1612" s="25"/>
      <c r="EQ1612" s="25"/>
      <c r="ER1612" s="25"/>
      <c r="ES1612" s="25"/>
      <c r="ET1612" s="25"/>
      <c r="EU1612" s="25"/>
      <c r="EV1612" s="25"/>
      <c r="EW1612" s="25"/>
      <c r="EX1612" s="25"/>
      <c r="EY1612" s="25"/>
      <c r="EZ1612" s="25"/>
      <c r="FA1612" s="25"/>
      <c r="FB1612" s="25"/>
      <c r="FC1612" s="25"/>
      <c r="FD1612" s="25"/>
      <c r="FE1612" s="25"/>
    </row>
    <row r="1613" spans="1:161" x14ac:dyDescent="0.2">
      <c r="A1613" s="25"/>
      <c r="B1613" s="25"/>
      <c r="C1613" s="25"/>
      <c r="D1613" s="88"/>
      <c r="E1613" s="88"/>
      <c r="F1613" s="88"/>
      <c r="G1613" s="88"/>
      <c r="H1613" s="88"/>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5"/>
      <c r="CF1613" s="25"/>
      <c r="CG1613" s="25"/>
      <c r="CH1613" s="25"/>
      <c r="CI1613" s="25"/>
      <c r="CJ1613" s="25"/>
      <c r="CK1613" s="25"/>
      <c r="CL1613" s="25"/>
      <c r="CM1613" s="25"/>
      <c r="CN1613" s="25"/>
      <c r="CO1613" s="25"/>
      <c r="CP1613" s="25"/>
      <c r="CQ1613" s="25"/>
      <c r="CR1613" s="25"/>
      <c r="CS1613" s="25"/>
      <c r="CT1613" s="25"/>
      <c r="CU1613" s="25"/>
      <c r="CV1613" s="25"/>
      <c r="CW1613" s="25"/>
      <c r="CX1613" s="25"/>
      <c r="CY1613" s="25"/>
      <c r="CZ1613" s="25"/>
      <c r="DA1613" s="25"/>
      <c r="DB1613" s="25"/>
      <c r="DC1613" s="25"/>
      <c r="DD1613" s="25"/>
      <c r="DE1613" s="25"/>
      <c r="DF1613" s="25"/>
      <c r="DG1613" s="25"/>
      <c r="DH1613" s="25"/>
      <c r="DI1613" s="25"/>
      <c r="DJ1613" s="25"/>
      <c r="DK1613" s="25"/>
      <c r="DL1613" s="25"/>
      <c r="DM1613" s="25"/>
      <c r="DN1613" s="25"/>
      <c r="DO1613" s="25"/>
      <c r="DP1613" s="25"/>
      <c r="DQ1613" s="25"/>
      <c r="DR1613" s="25"/>
      <c r="DS1613" s="25"/>
      <c r="DT1613" s="25"/>
      <c r="DU1613" s="25"/>
      <c r="DV1613" s="25"/>
      <c r="DW1613" s="25"/>
      <c r="DX1613" s="25"/>
      <c r="DY1613" s="25"/>
      <c r="DZ1613" s="25"/>
      <c r="EA1613" s="25"/>
      <c r="EB1613" s="25"/>
      <c r="EC1613" s="25"/>
      <c r="ED1613" s="25"/>
      <c r="EE1613" s="25"/>
      <c r="EF1613" s="25"/>
      <c r="EG1613" s="25"/>
      <c r="EH1613" s="25"/>
      <c r="EI1613" s="25"/>
      <c r="EJ1613" s="25"/>
      <c r="EK1613" s="25"/>
      <c r="EL1613" s="25"/>
      <c r="EM1613" s="25"/>
      <c r="EN1613" s="25"/>
      <c r="EO1613" s="25"/>
      <c r="EP1613" s="25"/>
      <c r="EQ1613" s="25"/>
      <c r="ER1613" s="25"/>
      <c r="ES1613" s="25"/>
      <c r="ET1613" s="25"/>
      <c r="EU1613" s="25"/>
      <c r="EV1613" s="25"/>
      <c r="EW1613" s="25"/>
      <c r="EX1613" s="25"/>
      <c r="EY1613" s="25"/>
      <c r="EZ1613" s="25"/>
      <c r="FA1613" s="25"/>
      <c r="FB1613" s="25"/>
      <c r="FC1613" s="25"/>
      <c r="FD1613" s="25"/>
      <c r="FE1613" s="25"/>
    </row>
    <row r="1614" spans="1:161" x14ac:dyDescent="0.2">
      <c r="A1614" s="25"/>
      <c r="B1614" s="25"/>
      <c r="C1614" s="25"/>
      <c r="D1614" s="88"/>
      <c r="E1614" s="88"/>
      <c r="F1614" s="88"/>
      <c r="G1614" s="88"/>
      <c r="H1614" s="88"/>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row>
    <row r="1615" spans="1:161" x14ac:dyDescent="0.2">
      <c r="A1615" s="25"/>
      <c r="B1615" s="25"/>
      <c r="C1615" s="25"/>
      <c r="D1615" s="88"/>
      <c r="E1615" s="88"/>
      <c r="F1615" s="88"/>
      <c r="G1615" s="88"/>
      <c r="H1615" s="88"/>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c r="DE1615" s="25"/>
      <c r="DF1615" s="25"/>
      <c r="DG1615" s="25"/>
      <c r="DH1615" s="25"/>
      <c r="DI1615" s="25"/>
      <c r="DJ1615" s="25"/>
      <c r="DK1615" s="25"/>
      <c r="DL1615" s="25"/>
      <c r="DM1615" s="25"/>
      <c r="DN1615" s="25"/>
      <c r="DO1615" s="25"/>
      <c r="DP1615" s="25"/>
      <c r="DQ1615" s="25"/>
      <c r="DR1615" s="25"/>
      <c r="DS1615" s="25"/>
      <c r="DT1615" s="25"/>
      <c r="DU1615" s="25"/>
      <c r="DV1615" s="25"/>
      <c r="DW1615" s="25"/>
      <c r="DX1615" s="25"/>
      <c r="DY1615" s="25"/>
      <c r="DZ1615" s="25"/>
      <c r="EA1615" s="25"/>
      <c r="EB1615" s="25"/>
      <c r="EC1615" s="25"/>
      <c r="ED1615" s="25"/>
      <c r="EE1615" s="25"/>
      <c r="EF1615" s="25"/>
      <c r="EG1615" s="25"/>
      <c r="EH1615" s="25"/>
      <c r="EI1615" s="25"/>
      <c r="EJ1615" s="25"/>
      <c r="EK1615" s="25"/>
      <c r="EL1615" s="25"/>
      <c r="EM1615" s="25"/>
      <c r="EN1615" s="25"/>
      <c r="EO1615" s="25"/>
      <c r="EP1615" s="25"/>
      <c r="EQ1615" s="25"/>
      <c r="ER1615" s="25"/>
      <c r="ES1615" s="25"/>
      <c r="ET1615" s="25"/>
      <c r="EU1615" s="25"/>
      <c r="EV1615" s="25"/>
      <c r="EW1615" s="25"/>
      <c r="EX1615" s="25"/>
      <c r="EY1615" s="25"/>
      <c r="EZ1615" s="25"/>
      <c r="FA1615" s="25"/>
      <c r="FB1615" s="25"/>
      <c r="FC1615" s="25"/>
      <c r="FD1615" s="25"/>
      <c r="FE1615" s="25"/>
    </row>
    <row r="1616" spans="1:161" x14ac:dyDescent="0.2">
      <c r="A1616" s="25"/>
      <c r="B1616" s="25"/>
      <c r="C1616" s="25"/>
      <c r="D1616" s="88"/>
      <c r="E1616" s="88"/>
      <c r="F1616" s="88"/>
      <c r="G1616" s="88"/>
      <c r="H1616" s="88"/>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5"/>
      <c r="CF1616" s="25"/>
      <c r="CG1616" s="25"/>
      <c r="CH1616" s="25"/>
      <c r="CI1616" s="25"/>
      <c r="CJ1616" s="25"/>
      <c r="CK1616" s="25"/>
      <c r="CL1616" s="25"/>
      <c r="CM1616" s="25"/>
      <c r="CN1616" s="25"/>
      <c r="CO1616" s="25"/>
      <c r="CP1616" s="25"/>
      <c r="CQ1616" s="25"/>
      <c r="CR1616" s="25"/>
      <c r="CS1616" s="25"/>
      <c r="CT1616" s="25"/>
      <c r="CU1616" s="25"/>
      <c r="CV1616" s="25"/>
      <c r="CW1616" s="25"/>
      <c r="CX1616" s="25"/>
      <c r="CY1616" s="25"/>
      <c r="CZ1616" s="25"/>
      <c r="DA1616" s="25"/>
      <c r="DB1616" s="25"/>
      <c r="DC1616" s="25"/>
      <c r="DD1616" s="25"/>
      <c r="DE1616" s="25"/>
      <c r="DF1616" s="25"/>
      <c r="DG1616" s="25"/>
      <c r="DH1616" s="25"/>
      <c r="DI1616" s="25"/>
      <c r="DJ1616" s="25"/>
      <c r="DK1616" s="25"/>
      <c r="DL1616" s="25"/>
      <c r="DM1616" s="25"/>
      <c r="DN1616" s="25"/>
      <c r="DO1616" s="25"/>
      <c r="DP1616" s="25"/>
      <c r="DQ1616" s="25"/>
      <c r="DR1616" s="25"/>
      <c r="DS1616" s="25"/>
      <c r="DT1616" s="25"/>
      <c r="DU1616" s="25"/>
      <c r="DV1616" s="25"/>
      <c r="DW1616" s="25"/>
      <c r="DX1616" s="25"/>
      <c r="DY1616" s="25"/>
      <c r="DZ1616" s="25"/>
      <c r="EA1616" s="25"/>
      <c r="EB1616" s="25"/>
      <c r="EC1616" s="25"/>
      <c r="ED1616" s="25"/>
      <c r="EE1616" s="25"/>
      <c r="EF1616" s="25"/>
      <c r="EG1616" s="25"/>
      <c r="EH1616" s="25"/>
      <c r="EI1616" s="25"/>
      <c r="EJ1616" s="25"/>
      <c r="EK1616" s="25"/>
      <c r="EL1616" s="25"/>
      <c r="EM1616" s="25"/>
      <c r="EN1616" s="25"/>
      <c r="EO1616" s="25"/>
      <c r="EP1616" s="25"/>
      <c r="EQ1616" s="25"/>
      <c r="ER1616" s="25"/>
      <c r="ES1616" s="25"/>
      <c r="ET1616" s="25"/>
      <c r="EU1616" s="25"/>
      <c r="EV1616" s="25"/>
      <c r="EW1616" s="25"/>
      <c r="EX1616" s="25"/>
      <c r="EY1616" s="25"/>
      <c r="EZ1616" s="25"/>
      <c r="FA1616" s="25"/>
      <c r="FB1616" s="25"/>
      <c r="FC1616" s="25"/>
      <c r="FD1616" s="25"/>
      <c r="FE1616" s="25"/>
    </row>
    <row r="1617" spans="1:161" x14ac:dyDescent="0.2">
      <c r="A1617" s="25"/>
      <c r="B1617" s="25"/>
      <c r="C1617" s="25"/>
      <c r="D1617" s="88"/>
      <c r="E1617" s="88"/>
      <c r="F1617" s="88"/>
      <c r="G1617" s="88"/>
      <c r="H1617" s="88"/>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5"/>
      <c r="CF1617" s="25"/>
      <c r="CG1617" s="25"/>
      <c r="CH1617" s="25"/>
      <c r="CI1617" s="25"/>
      <c r="CJ1617" s="25"/>
      <c r="CK1617" s="25"/>
      <c r="CL1617" s="25"/>
      <c r="CM1617" s="25"/>
      <c r="CN1617" s="25"/>
      <c r="CO1617" s="25"/>
      <c r="CP1617" s="25"/>
      <c r="CQ1617" s="25"/>
      <c r="CR1617" s="25"/>
      <c r="CS1617" s="25"/>
      <c r="CT1617" s="25"/>
      <c r="CU1617" s="25"/>
      <c r="CV1617" s="25"/>
      <c r="CW1617" s="25"/>
      <c r="CX1617" s="25"/>
      <c r="CY1617" s="25"/>
      <c r="CZ1617" s="25"/>
      <c r="DA1617" s="25"/>
      <c r="DB1617" s="25"/>
      <c r="DC1617" s="25"/>
      <c r="DD1617" s="25"/>
      <c r="DE1617" s="25"/>
      <c r="DF1617" s="25"/>
      <c r="DG1617" s="25"/>
      <c r="DH1617" s="25"/>
      <c r="DI1617" s="25"/>
      <c r="DJ1617" s="25"/>
      <c r="DK1617" s="25"/>
      <c r="DL1617" s="25"/>
      <c r="DM1617" s="25"/>
      <c r="DN1617" s="25"/>
      <c r="DO1617" s="25"/>
      <c r="DP1617" s="25"/>
      <c r="DQ1617" s="25"/>
      <c r="DR1617" s="25"/>
      <c r="DS1617" s="25"/>
      <c r="DT1617" s="25"/>
      <c r="DU1617" s="25"/>
      <c r="DV1617" s="25"/>
      <c r="DW1617" s="25"/>
      <c r="DX1617" s="25"/>
      <c r="DY1617" s="25"/>
      <c r="DZ1617" s="25"/>
      <c r="EA1617" s="25"/>
      <c r="EB1617" s="25"/>
      <c r="EC1617" s="25"/>
      <c r="ED1617" s="25"/>
      <c r="EE1617" s="25"/>
      <c r="EF1617" s="25"/>
      <c r="EG1617" s="25"/>
      <c r="EH1617" s="25"/>
      <c r="EI1617" s="25"/>
      <c r="EJ1617" s="25"/>
      <c r="EK1617" s="25"/>
      <c r="EL1617" s="25"/>
      <c r="EM1617" s="25"/>
      <c r="EN1617" s="25"/>
      <c r="EO1617" s="25"/>
      <c r="EP1617" s="25"/>
      <c r="EQ1617" s="25"/>
      <c r="ER1617" s="25"/>
      <c r="ES1617" s="25"/>
      <c r="ET1617" s="25"/>
      <c r="EU1617" s="25"/>
      <c r="EV1617" s="25"/>
      <c r="EW1617" s="25"/>
      <c r="EX1617" s="25"/>
      <c r="EY1617" s="25"/>
      <c r="EZ1617" s="25"/>
      <c r="FA1617" s="25"/>
      <c r="FB1617" s="25"/>
      <c r="FC1617" s="25"/>
      <c r="FD1617" s="25"/>
      <c r="FE1617" s="25"/>
    </row>
    <row r="1618" spans="1:161" x14ac:dyDescent="0.2">
      <c r="A1618" s="25"/>
      <c r="B1618" s="25"/>
      <c r="C1618" s="25"/>
      <c r="D1618" s="88"/>
      <c r="E1618" s="88"/>
      <c r="F1618" s="88"/>
      <c r="G1618" s="88"/>
      <c r="H1618" s="88"/>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5"/>
      <c r="CF1618" s="25"/>
      <c r="CG1618" s="25"/>
      <c r="CH1618" s="25"/>
      <c r="CI1618" s="25"/>
      <c r="CJ1618" s="25"/>
      <c r="CK1618" s="25"/>
      <c r="CL1618" s="25"/>
      <c r="CM1618" s="25"/>
      <c r="CN1618" s="25"/>
      <c r="CO1618" s="25"/>
      <c r="CP1618" s="25"/>
      <c r="CQ1618" s="25"/>
      <c r="CR1618" s="25"/>
      <c r="CS1618" s="25"/>
      <c r="CT1618" s="25"/>
      <c r="CU1618" s="25"/>
      <c r="CV1618" s="25"/>
      <c r="CW1618" s="25"/>
      <c r="CX1618" s="25"/>
      <c r="CY1618" s="25"/>
      <c r="CZ1618" s="25"/>
      <c r="DA1618" s="25"/>
      <c r="DB1618" s="25"/>
      <c r="DC1618" s="25"/>
      <c r="DD1618" s="25"/>
      <c r="DE1618" s="25"/>
      <c r="DF1618" s="25"/>
      <c r="DG1618" s="25"/>
      <c r="DH1618" s="25"/>
      <c r="DI1618" s="25"/>
      <c r="DJ1618" s="25"/>
      <c r="DK1618" s="25"/>
      <c r="DL1618" s="25"/>
      <c r="DM1618" s="25"/>
      <c r="DN1618" s="25"/>
      <c r="DO1618" s="25"/>
      <c r="DP1618" s="25"/>
      <c r="DQ1618" s="25"/>
      <c r="DR1618" s="25"/>
      <c r="DS1618" s="25"/>
      <c r="DT1618" s="25"/>
      <c r="DU1618" s="25"/>
      <c r="DV1618" s="25"/>
      <c r="DW1618" s="25"/>
      <c r="DX1618" s="25"/>
      <c r="DY1618" s="25"/>
      <c r="DZ1618" s="25"/>
      <c r="EA1618" s="25"/>
      <c r="EB1618" s="25"/>
      <c r="EC1618" s="25"/>
      <c r="ED1618" s="25"/>
      <c r="EE1618" s="25"/>
      <c r="EF1618" s="25"/>
      <c r="EG1618" s="25"/>
      <c r="EH1618" s="25"/>
      <c r="EI1618" s="25"/>
      <c r="EJ1618" s="25"/>
      <c r="EK1618" s="25"/>
      <c r="EL1618" s="25"/>
      <c r="EM1618" s="25"/>
      <c r="EN1618" s="25"/>
      <c r="EO1618" s="25"/>
      <c r="EP1618" s="25"/>
      <c r="EQ1618" s="25"/>
      <c r="ER1618" s="25"/>
      <c r="ES1618" s="25"/>
      <c r="ET1618" s="25"/>
      <c r="EU1618" s="25"/>
      <c r="EV1618" s="25"/>
      <c r="EW1618" s="25"/>
      <c r="EX1618" s="25"/>
      <c r="EY1618" s="25"/>
      <c r="EZ1618" s="25"/>
      <c r="FA1618" s="25"/>
      <c r="FB1618" s="25"/>
      <c r="FC1618" s="25"/>
      <c r="FD1618" s="25"/>
      <c r="FE1618" s="25"/>
    </row>
    <row r="1619" spans="1:161" x14ac:dyDescent="0.2">
      <c r="A1619" s="25"/>
      <c r="B1619" s="25"/>
      <c r="C1619" s="25"/>
      <c r="D1619" s="88"/>
      <c r="E1619" s="88"/>
      <c r="F1619" s="88"/>
      <c r="G1619" s="88"/>
      <c r="H1619" s="88"/>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5"/>
      <c r="CF1619" s="25"/>
      <c r="CG1619" s="25"/>
      <c r="CH1619" s="25"/>
      <c r="CI1619" s="25"/>
      <c r="CJ1619" s="25"/>
      <c r="CK1619" s="25"/>
      <c r="CL1619" s="25"/>
      <c r="CM1619" s="25"/>
      <c r="CN1619" s="25"/>
      <c r="CO1619" s="25"/>
      <c r="CP1619" s="25"/>
      <c r="CQ1619" s="25"/>
      <c r="CR1619" s="25"/>
      <c r="CS1619" s="25"/>
      <c r="CT1619" s="25"/>
      <c r="CU1619" s="25"/>
      <c r="CV1619" s="25"/>
      <c r="CW1619" s="25"/>
      <c r="CX1619" s="25"/>
      <c r="CY1619" s="25"/>
      <c r="CZ1619" s="25"/>
      <c r="DA1619" s="25"/>
      <c r="DB1619" s="25"/>
      <c r="DC1619" s="25"/>
      <c r="DD1619" s="25"/>
      <c r="DE1619" s="25"/>
      <c r="DF1619" s="25"/>
      <c r="DG1619" s="25"/>
      <c r="DH1619" s="25"/>
      <c r="DI1619" s="25"/>
      <c r="DJ1619" s="25"/>
      <c r="DK1619" s="25"/>
      <c r="DL1619" s="25"/>
      <c r="DM1619" s="25"/>
      <c r="DN1619" s="25"/>
      <c r="DO1619" s="25"/>
      <c r="DP1619" s="25"/>
      <c r="DQ1619" s="25"/>
      <c r="DR1619" s="25"/>
      <c r="DS1619" s="25"/>
      <c r="DT1619" s="25"/>
      <c r="DU1619" s="25"/>
      <c r="DV1619" s="25"/>
      <c r="DW1619" s="25"/>
      <c r="DX1619" s="25"/>
      <c r="DY1619" s="25"/>
      <c r="DZ1619" s="25"/>
      <c r="EA1619" s="25"/>
      <c r="EB1619" s="25"/>
      <c r="EC1619" s="25"/>
      <c r="ED1619" s="25"/>
      <c r="EE1619" s="25"/>
      <c r="EF1619" s="25"/>
      <c r="EG1619" s="25"/>
      <c r="EH1619" s="25"/>
      <c r="EI1619" s="25"/>
      <c r="EJ1619" s="25"/>
      <c r="EK1619" s="25"/>
      <c r="EL1619" s="25"/>
      <c r="EM1619" s="25"/>
      <c r="EN1619" s="25"/>
      <c r="EO1619" s="25"/>
      <c r="EP1619" s="25"/>
      <c r="EQ1619" s="25"/>
      <c r="ER1619" s="25"/>
      <c r="ES1619" s="25"/>
      <c r="ET1619" s="25"/>
      <c r="EU1619" s="25"/>
      <c r="EV1619" s="25"/>
      <c r="EW1619" s="25"/>
      <c r="EX1619" s="25"/>
      <c r="EY1619" s="25"/>
      <c r="EZ1619" s="25"/>
      <c r="FA1619" s="25"/>
      <c r="FB1619" s="25"/>
      <c r="FC1619" s="25"/>
      <c r="FD1619" s="25"/>
      <c r="FE1619" s="25"/>
    </row>
    <row r="1620" spans="1:161" x14ac:dyDescent="0.2">
      <c r="A1620" s="25"/>
      <c r="B1620" s="25"/>
      <c r="C1620" s="25"/>
      <c r="D1620" s="88"/>
      <c r="E1620" s="88"/>
      <c r="F1620" s="88"/>
      <c r="G1620" s="88"/>
      <c r="H1620" s="88"/>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5"/>
      <c r="CF1620" s="25"/>
      <c r="CG1620" s="25"/>
      <c r="CH1620" s="25"/>
      <c r="CI1620" s="25"/>
      <c r="CJ1620" s="25"/>
      <c r="CK1620" s="25"/>
      <c r="CL1620" s="25"/>
      <c r="CM1620" s="25"/>
      <c r="CN1620" s="25"/>
      <c r="CO1620" s="25"/>
      <c r="CP1620" s="25"/>
      <c r="CQ1620" s="25"/>
      <c r="CR1620" s="25"/>
      <c r="CS1620" s="25"/>
      <c r="CT1620" s="25"/>
      <c r="CU1620" s="25"/>
      <c r="CV1620" s="25"/>
      <c r="CW1620" s="25"/>
      <c r="CX1620" s="25"/>
      <c r="CY1620" s="25"/>
      <c r="CZ1620" s="25"/>
      <c r="DA1620" s="25"/>
      <c r="DB1620" s="25"/>
      <c r="DC1620" s="25"/>
      <c r="DD1620" s="25"/>
      <c r="DE1620" s="25"/>
      <c r="DF1620" s="25"/>
      <c r="DG1620" s="25"/>
      <c r="DH1620" s="25"/>
      <c r="DI1620" s="25"/>
      <c r="DJ1620" s="25"/>
      <c r="DK1620" s="25"/>
      <c r="DL1620" s="25"/>
      <c r="DM1620" s="25"/>
      <c r="DN1620" s="25"/>
      <c r="DO1620" s="25"/>
      <c r="DP1620" s="25"/>
      <c r="DQ1620" s="25"/>
      <c r="DR1620" s="25"/>
      <c r="DS1620" s="25"/>
      <c r="DT1620" s="25"/>
      <c r="DU1620" s="25"/>
      <c r="DV1620" s="25"/>
      <c r="DW1620" s="25"/>
      <c r="DX1620" s="25"/>
      <c r="DY1620" s="25"/>
      <c r="DZ1620" s="25"/>
      <c r="EA1620" s="25"/>
      <c r="EB1620" s="25"/>
      <c r="EC1620" s="25"/>
      <c r="ED1620" s="25"/>
      <c r="EE1620" s="25"/>
      <c r="EF1620" s="25"/>
      <c r="EG1620" s="25"/>
      <c r="EH1620" s="25"/>
      <c r="EI1620" s="25"/>
      <c r="EJ1620" s="25"/>
      <c r="EK1620" s="25"/>
      <c r="EL1620" s="25"/>
      <c r="EM1620" s="25"/>
      <c r="EN1620" s="25"/>
      <c r="EO1620" s="25"/>
      <c r="EP1620" s="25"/>
      <c r="EQ1620" s="25"/>
      <c r="ER1620" s="25"/>
      <c r="ES1620" s="25"/>
      <c r="ET1620" s="25"/>
      <c r="EU1620" s="25"/>
      <c r="EV1620" s="25"/>
      <c r="EW1620" s="25"/>
      <c r="EX1620" s="25"/>
      <c r="EY1620" s="25"/>
      <c r="EZ1620" s="25"/>
      <c r="FA1620" s="25"/>
      <c r="FB1620" s="25"/>
      <c r="FC1620" s="25"/>
      <c r="FD1620" s="25"/>
      <c r="FE1620" s="25"/>
    </row>
    <row r="1621" spans="1:161" x14ac:dyDescent="0.2">
      <c r="A1621" s="25"/>
      <c r="B1621" s="25"/>
      <c r="C1621" s="25"/>
      <c r="D1621" s="88"/>
      <c r="E1621" s="88"/>
      <c r="F1621" s="88"/>
      <c r="G1621" s="88"/>
      <c r="H1621" s="88"/>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5"/>
      <c r="CF1621" s="25"/>
      <c r="CG1621" s="25"/>
      <c r="CH1621" s="25"/>
      <c r="CI1621" s="25"/>
      <c r="CJ1621" s="25"/>
      <c r="CK1621" s="25"/>
      <c r="CL1621" s="25"/>
      <c r="CM1621" s="25"/>
      <c r="CN1621" s="25"/>
      <c r="CO1621" s="25"/>
      <c r="CP1621" s="25"/>
      <c r="CQ1621" s="25"/>
      <c r="CR1621" s="25"/>
      <c r="CS1621" s="25"/>
      <c r="CT1621" s="25"/>
      <c r="CU1621" s="25"/>
      <c r="CV1621" s="25"/>
      <c r="CW1621" s="25"/>
      <c r="CX1621" s="25"/>
      <c r="CY1621" s="25"/>
      <c r="CZ1621" s="25"/>
      <c r="DA1621" s="25"/>
      <c r="DB1621" s="25"/>
      <c r="DC1621" s="25"/>
      <c r="DD1621" s="25"/>
      <c r="DE1621" s="25"/>
      <c r="DF1621" s="25"/>
      <c r="DG1621" s="25"/>
      <c r="DH1621" s="25"/>
      <c r="DI1621" s="25"/>
      <c r="DJ1621" s="25"/>
      <c r="DK1621" s="25"/>
      <c r="DL1621" s="25"/>
      <c r="DM1621" s="25"/>
      <c r="DN1621" s="25"/>
      <c r="DO1621" s="25"/>
      <c r="DP1621" s="25"/>
      <c r="DQ1621" s="25"/>
      <c r="DR1621" s="25"/>
      <c r="DS1621" s="25"/>
      <c r="DT1621" s="25"/>
      <c r="DU1621" s="25"/>
      <c r="DV1621" s="25"/>
      <c r="DW1621" s="25"/>
      <c r="DX1621" s="25"/>
      <c r="DY1621" s="25"/>
      <c r="DZ1621" s="25"/>
      <c r="EA1621" s="25"/>
      <c r="EB1621" s="25"/>
      <c r="EC1621" s="25"/>
      <c r="ED1621" s="25"/>
      <c r="EE1621" s="25"/>
      <c r="EF1621" s="25"/>
      <c r="EG1621" s="25"/>
      <c r="EH1621" s="25"/>
      <c r="EI1621" s="25"/>
      <c r="EJ1621" s="25"/>
      <c r="EK1621" s="25"/>
      <c r="EL1621" s="25"/>
      <c r="EM1621" s="25"/>
      <c r="EN1621" s="25"/>
      <c r="EO1621" s="25"/>
      <c r="EP1621" s="25"/>
      <c r="EQ1621" s="25"/>
      <c r="ER1621" s="25"/>
      <c r="ES1621" s="25"/>
      <c r="ET1621" s="25"/>
      <c r="EU1621" s="25"/>
      <c r="EV1621" s="25"/>
      <c r="EW1621" s="25"/>
      <c r="EX1621" s="25"/>
      <c r="EY1621" s="25"/>
      <c r="EZ1621" s="25"/>
      <c r="FA1621" s="25"/>
      <c r="FB1621" s="25"/>
      <c r="FC1621" s="25"/>
      <c r="FD1621" s="25"/>
      <c r="FE1621" s="25"/>
    </row>
    <row r="1622" spans="1:161" x14ac:dyDescent="0.2">
      <c r="A1622" s="25"/>
      <c r="B1622" s="25"/>
      <c r="C1622" s="25"/>
      <c r="D1622" s="88"/>
      <c r="E1622" s="88"/>
      <c r="F1622" s="88"/>
      <c r="G1622" s="88"/>
      <c r="H1622" s="88"/>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row>
    <row r="1623" spans="1:161" x14ac:dyDescent="0.2">
      <c r="A1623" s="25"/>
      <c r="B1623" s="25"/>
      <c r="C1623" s="25"/>
      <c r="D1623" s="88"/>
      <c r="E1623" s="88"/>
      <c r="F1623" s="88"/>
      <c r="G1623" s="88"/>
      <c r="H1623" s="88"/>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5"/>
      <c r="CF1623" s="25"/>
      <c r="CG1623" s="25"/>
      <c r="CH1623" s="25"/>
      <c r="CI1623" s="25"/>
      <c r="CJ1623" s="25"/>
      <c r="CK1623" s="25"/>
      <c r="CL1623" s="25"/>
      <c r="CM1623" s="25"/>
      <c r="CN1623" s="25"/>
      <c r="CO1623" s="25"/>
      <c r="CP1623" s="25"/>
      <c r="CQ1623" s="25"/>
      <c r="CR1623" s="25"/>
      <c r="CS1623" s="25"/>
      <c r="CT1623" s="25"/>
      <c r="CU1623" s="25"/>
      <c r="CV1623" s="25"/>
      <c r="CW1623" s="25"/>
      <c r="CX1623" s="25"/>
      <c r="CY1623" s="25"/>
      <c r="CZ1623" s="25"/>
      <c r="DA1623" s="25"/>
      <c r="DB1623" s="25"/>
      <c r="DC1623" s="25"/>
      <c r="DD1623" s="25"/>
      <c r="DE1623" s="25"/>
      <c r="DF1623" s="25"/>
      <c r="DG1623" s="25"/>
      <c r="DH1623" s="25"/>
      <c r="DI1623" s="25"/>
      <c r="DJ1623" s="25"/>
      <c r="DK1623" s="25"/>
      <c r="DL1623" s="25"/>
      <c r="DM1623" s="25"/>
      <c r="DN1623" s="25"/>
      <c r="DO1623" s="25"/>
      <c r="DP1623" s="25"/>
      <c r="DQ1623" s="25"/>
      <c r="DR1623" s="25"/>
      <c r="DS1623" s="25"/>
      <c r="DT1623" s="25"/>
      <c r="DU1623" s="25"/>
      <c r="DV1623" s="25"/>
      <c r="DW1623" s="25"/>
      <c r="DX1623" s="25"/>
      <c r="DY1623" s="25"/>
      <c r="DZ1623" s="25"/>
      <c r="EA1623" s="25"/>
      <c r="EB1623" s="25"/>
      <c r="EC1623" s="25"/>
      <c r="ED1623" s="25"/>
      <c r="EE1623" s="25"/>
      <c r="EF1623" s="25"/>
      <c r="EG1623" s="25"/>
      <c r="EH1623" s="25"/>
      <c r="EI1623" s="25"/>
      <c r="EJ1623" s="25"/>
      <c r="EK1623" s="25"/>
      <c r="EL1623" s="25"/>
      <c r="EM1623" s="25"/>
      <c r="EN1623" s="25"/>
      <c r="EO1623" s="25"/>
      <c r="EP1623" s="25"/>
      <c r="EQ1623" s="25"/>
      <c r="ER1623" s="25"/>
      <c r="ES1623" s="25"/>
      <c r="ET1623" s="25"/>
      <c r="EU1623" s="25"/>
      <c r="EV1623" s="25"/>
      <c r="EW1623" s="25"/>
      <c r="EX1623" s="25"/>
      <c r="EY1623" s="25"/>
      <c r="EZ1623" s="25"/>
      <c r="FA1623" s="25"/>
      <c r="FB1623" s="25"/>
      <c r="FC1623" s="25"/>
      <c r="FD1623" s="25"/>
      <c r="FE1623" s="25"/>
    </row>
    <row r="1624" spans="1:161" x14ac:dyDescent="0.2">
      <c r="A1624" s="25"/>
      <c r="B1624" s="25"/>
      <c r="C1624" s="25"/>
      <c r="D1624" s="88"/>
      <c r="E1624" s="88"/>
      <c r="F1624" s="88"/>
      <c r="G1624" s="88"/>
      <c r="H1624" s="88"/>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5"/>
      <c r="CF1624" s="25"/>
      <c r="CG1624" s="25"/>
      <c r="CH1624" s="25"/>
      <c r="CI1624" s="25"/>
      <c r="CJ1624" s="25"/>
      <c r="CK1624" s="25"/>
      <c r="CL1624" s="25"/>
      <c r="CM1624" s="25"/>
      <c r="CN1624" s="25"/>
      <c r="CO1624" s="25"/>
      <c r="CP1624" s="25"/>
      <c r="CQ1624" s="25"/>
      <c r="CR1624" s="25"/>
      <c r="CS1624" s="25"/>
      <c r="CT1624" s="25"/>
      <c r="CU1624" s="25"/>
      <c r="CV1624" s="25"/>
      <c r="CW1624" s="25"/>
      <c r="CX1624" s="25"/>
      <c r="CY1624" s="25"/>
      <c r="CZ1624" s="25"/>
      <c r="DA1624" s="25"/>
      <c r="DB1624" s="25"/>
      <c r="DC1624" s="25"/>
      <c r="DD1624" s="25"/>
      <c r="DE1624" s="25"/>
      <c r="DF1624" s="25"/>
      <c r="DG1624" s="25"/>
      <c r="DH1624" s="25"/>
      <c r="DI1624" s="25"/>
      <c r="DJ1624" s="25"/>
      <c r="DK1624" s="25"/>
      <c r="DL1624" s="25"/>
      <c r="DM1624" s="25"/>
      <c r="DN1624" s="25"/>
      <c r="DO1624" s="25"/>
      <c r="DP1624" s="25"/>
      <c r="DQ1624" s="25"/>
      <c r="DR1624" s="25"/>
      <c r="DS1624" s="25"/>
      <c r="DT1624" s="25"/>
      <c r="DU1624" s="25"/>
      <c r="DV1624" s="25"/>
      <c r="DW1624" s="25"/>
      <c r="DX1624" s="25"/>
      <c r="DY1624" s="25"/>
      <c r="DZ1624" s="25"/>
      <c r="EA1624" s="25"/>
      <c r="EB1624" s="25"/>
      <c r="EC1624" s="25"/>
      <c r="ED1624" s="25"/>
      <c r="EE1624" s="25"/>
      <c r="EF1624" s="25"/>
      <c r="EG1624" s="25"/>
      <c r="EH1624" s="25"/>
      <c r="EI1624" s="25"/>
      <c r="EJ1624" s="25"/>
      <c r="EK1624" s="25"/>
      <c r="EL1624" s="25"/>
      <c r="EM1624" s="25"/>
      <c r="EN1624" s="25"/>
      <c r="EO1624" s="25"/>
      <c r="EP1624" s="25"/>
      <c r="EQ1624" s="25"/>
      <c r="ER1624" s="25"/>
      <c r="ES1624" s="25"/>
      <c r="ET1624" s="25"/>
      <c r="EU1624" s="25"/>
      <c r="EV1624" s="25"/>
      <c r="EW1624" s="25"/>
      <c r="EX1624" s="25"/>
      <c r="EY1624" s="25"/>
      <c r="EZ1624" s="25"/>
      <c r="FA1624" s="25"/>
      <c r="FB1624" s="25"/>
      <c r="FC1624" s="25"/>
      <c r="FD1624" s="25"/>
      <c r="FE1624" s="25"/>
    </row>
    <row r="1625" spans="1:161" x14ac:dyDescent="0.2">
      <c r="A1625" s="25"/>
      <c r="B1625" s="25"/>
      <c r="C1625" s="25"/>
      <c r="D1625" s="88"/>
      <c r="E1625" s="88"/>
      <c r="F1625" s="88"/>
      <c r="G1625" s="88"/>
      <c r="H1625" s="88"/>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5"/>
      <c r="CF1625" s="25"/>
      <c r="CG1625" s="25"/>
      <c r="CH1625" s="25"/>
      <c r="CI1625" s="25"/>
      <c r="CJ1625" s="25"/>
      <c r="CK1625" s="25"/>
      <c r="CL1625" s="25"/>
      <c r="CM1625" s="25"/>
      <c r="CN1625" s="25"/>
      <c r="CO1625" s="25"/>
      <c r="CP1625" s="25"/>
      <c r="CQ1625" s="25"/>
      <c r="CR1625" s="25"/>
      <c r="CS1625" s="25"/>
      <c r="CT1625" s="25"/>
      <c r="CU1625" s="25"/>
      <c r="CV1625" s="25"/>
      <c r="CW1625" s="25"/>
      <c r="CX1625" s="25"/>
      <c r="CY1625" s="25"/>
      <c r="CZ1625" s="25"/>
      <c r="DA1625" s="25"/>
      <c r="DB1625" s="25"/>
      <c r="DC1625" s="25"/>
      <c r="DD1625" s="25"/>
      <c r="DE1625" s="25"/>
      <c r="DF1625" s="25"/>
      <c r="DG1625" s="25"/>
      <c r="DH1625" s="25"/>
      <c r="DI1625" s="25"/>
      <c r="DJ1625" s="25"/>
      <c r="DK1625" s="25"/>
      <c r="DL1625" s="25"/>
      <c r="DM1625" s="25"/>
      <c r="DN1625" s="25"/>
      <c r="DO1625" s="25"/>
      <c r="DP1625" s="25"/>
      <c r="DQ1625" s="25"/>
      <c r="DR1625" s="25"/>
      <c r="DS1625" s="25"/>
      <c r="DT1625" s="25"/>
      <c r="DU1625" s="25"/>
      <c r="DV1625" s="25"/>
      <c r="DW1625" s="25"/>
      <c r="DX1625" s="25"/>
      <c r="DY1625" s="25"/>
      <c r="DZ1625" s="25"/>
      <c r="EA1625" s="25"/>
      <c r="EB1625" s="25"/>
      <c r="EC1625" s="25"/>
      <c r="ED1625" s="25"/>
      <c r="EE1625" s="25"/>
      <c r="EF1625" s="25"/>
      <c r="EG1625" s="25"/>
      <c r="EH1625" s="25"/>
      <c r="EI1625" s="25"/>
      <c r="EJ1625" s="25"/>
      <c r="EK1625" s="25"/>
      <c r="EL1625" s="25"/>
      <c r="EM1625" s="25"/>
      <c r="EN1625" s="25"/>
      <c r="EO1625" s="25"/>
      <c r="EP1625" s="25"/>
      <c r="EQ1625" s="25"/>
      <c r="ER1625" s="25"/>
      <c r="ES1625" s="25"/>
      <c r="ET1625" s="25"/>
      <c r="EU1625" s="25"/>
      <c r="EV1625" s="25"/>
      <c r="EW1625" s="25"/>
      <c r="EX1625" s="25"/>
      <c r="EY1625" s="25"/>
      <c r="EZ1625" s="25"/>
      <c r="FA1625" s="25"/>
      <c r="FB1625" s="25"/>
      <c r="FC1625" s="25"/>
      <c r="FD1625" s="25"/>
      <c r="FE1625" s="25"/>
    </row>
    <row r="1626" spans="1:161" x14ac:dyDescent="0.2">
      <c r="A1626" s="25"/>
      <c r="B1626" s="25"/>
      <c r="C1626" s="25"/>
      <c r="D1626" s="88"/>
      <c r="E1626" s="88"/>
      <c r="F1626" s="88"/>
      <c r="G1626" s="88"/>
      <c r="H1626" s="88"/>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5"/>
      <c r="CF1626" s="25"/>
      <c r="CG1626" s="25"/>
      <c r="CH1626" s="25"/>
      <c r="CI1626" s="25"/>
      <c r="CJ1626" s="25"/>
      <c r="CK1626" s="25"/>
      <c r="CL1626" s="25"/>
      <c r="CM1626" s="25"/>
      <c r="CN1626" s="25"/>
      <c r="CO1626" s="25"/>
      <c r="CP1626" s="25"/>
      <c r="CQ1626" s="25"/>
      <c r="CR1626" s="25"/>
      <c r="CS1626" s="25"/>
      <c r="CT1626" s="25"/>
      <c r="CU1626" s="25"/>
      <c r="CV1626" s="25"/>
      <c r="CW1626" s="25"/>
      <c r="CX1626" s="25"/>
      <c r="CY1626" s="25"/>
      <c r="CZ1626" s="25"/>
      <c r="DA1626" s="25"/>
      <c r="DB1626" s="25"/>
      <c r="DC1626" s="25"/>
      <c r="DD1626" s="25"/>
      <c r="DE1626" s="25"/>
      <c r="DF1626" s="25"/>
      <c r="DG1626" s="25"/>
      <c r="DH1626" s="25"/>
      <c r="DI1626" s="25"/>
      <c r="DJ1626" s="25"/>
      <c r="DK1626" s="25"/>
      <c r="DL1626" s="25"/>
      <c r="DM1626" s="25"/>
      <c r="DN1626" s="25"/>
      <c r="DO1626" s="25"/>
      <c r="DP1626" s="25"/>
      <c r="DQ1626" s="25"/>
      <c r="DR1626" s="25"/>
      <c r="DS1626" s="25"/>
      <c r="DT1626" s="25"/>
      <c r="DU1626" s="25"/>
      <c r="DV1626" s="25"/>
      <c r="DW1626" s="25"/>
      <c r="DX1626" s="25"/>
      <c r="DY1626" s="25"/>
      <c r="DZ1626" s="25"/>
      <c r="EA1626" s="25"/>
      <c r="EB1626" s="25"/>
      <c r="EC1626" s="25"/>
      <c r="ED1626" s="25"/>
      <c r="EE1626" s="25"/>
      <c r="EF1626" s="25"/>
      <c r="EG1626" s="25"/>
      <c r="EH1626" s="25"/>
      <c r="EI1626" s="25"/>
      <c r="EJ1626" s="25"/>
      <c r="EK1626" s="25"/>
      <c r="EL1626" s="25"/>
      <c r="EM1626" s="25"/>
      <c r="EN1626" s="25"/>
      <c r="EO1626" s="25"/>
      <c r="EP1626" s="25"/>
      <c r="EQ1626" s="25"/>
      <c r="ER1626" s="25"/>
      <c r="ES1626" s="25"/>
      <c r="ET1626" s="25"/>
      <c r="EU1626" s="25"/>
      <c r="EV1626" s="25"/>
      <c r="EW1626" s="25"/>
      <c r="EX1626" s="25"/>
      <c r="EY1626" s="25"/>
      <c r="EZ1626" s="25"/>
      <c r="FA1626" s="25"/>
      <c r="FB1626" s="25"/>
      <c r="FC1626" s="25"/>
      <c r="FD1626" s="25"/>
      <c r="FE1626" s="25"/>
    </row>
    <row r="1627" spans="1:161" x14ac:dyDescent="0.2">
      <c r="A1627" s="25"/>
      <c r="B1627" s="25"/>
      <c r="C1627" s="25"/>
      <c r="D1627" s="88"/>
      <c r="E1627" s="88"/>
      <c r="F1627" s="88"/>
      <c r="G1627" s="88"/>
      <c r="H1627" s="88"/>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5"/>
      <c r="CF1627" s="25"/>
      <c r="CG1627" s="25"/>
      <c r="CH1627" s="25"/>
      <c r="CI1627" s="25"/>
      <c r="CJ1627" s="25"/>
      <c r="CK1627" s="25"/>
      <c r="CL1627" s="25"/>
      <c r="CM1627" s="25"/>
      <c r="CN1627" s="25"/>
      <c r="CO1627" s="25"/>
      <c r="CP1627" s="25"/>
      <c r="CQ1627" s="25"/>
      <c r="CR1627" s="25"/>
      <c r="CS1627" s="25"/>
      <c r="CT1627" s="25"/>
      <c r="CU1627" s="25"/>
      <c r="CV1627" s="25"/>
      <c r="CW1627" s="25"/>
      <c r="CX1627" s="25"/>
      <c r="CY1627" s="25"/>
      <c r="CZ1627" s="25"/>
      <c r="DA1627" s="25"/>
      <c r="DB1627" s="25"/>
      <c r="DC1627" s="25"/>
      <c r="DD1627" s="25"/>
      <c r="DE1627" s="25"/>
      <c r="DF1627" s="25"/>
      <c r="DG1627" s="25"/>
      <c r="DH1627" s="25"/>
      <c r="DI1627" s="25"/>
      <c r="DJ1627" s="25"/>
      <c r="DK1627" s="25"/>
      <c r="DL1627" s="25"/>
      <c r="DM1627" s="25"/>
      <c r="DN1627" s="25"/>
      <c r="DO1627" s="25"/>
      <c r="DP1627" s="25"/>
      <c r="DQ1627" s="25"/>
      <c r="DR1627" s="25"/>
      <c r="DS1627" s="25"/>
      <c r="DT1627" s="25"/>
      <c r="DU1627" s="25"/>
      <c r="DV1627" s="25"/>
      <c r="DW1627" s="25"/>
      <c r="DX1627" s="25"/>
      <c r="DY1627" s="25"/>
      <c r="DZ1627" s="25"/>
      <c r="EA1627" s="25"/>
      <c r="EB1627" s="25"/>
      <c r="EC1627" s="25"/>
      <c r="ED1627" s="25"/>
      <c r="EE1627" s="25"/>
      <c r="EF1627" s="25"/>
      <c r="EG1627" s="25"/>
      <c r="EH1627" s="25"/>
      <c r="EI1627" s="25"/>
      <c r="EJ1627" s="25"/>
      <c r="EK1627" s="25"/>
      <c r="EL1627" s="25"/>
      <c r="EM1627" s="25"/>
      <c r="EN1627" s="25"/>
      <c r="EO1627" s="25"/>
      <c r="EP1627" s="25"/>
      <c r="EQ1627" s="25"/>
      <c r="ER1627" s="25"/>
      <c r="ES1627" s="25"/>
      <c r="ET1627" s="25"/>
      <c r="EU1627" s="25"/>
      <c r="EV1627" s="25"/>
      <c r="EW1627" s="25"/>
      <c r="EX1627" s="25"/>
      <c r="EY1627" s="25"/>
      <c r="EZ1627" s="25"/>
      <c r="FA1627" s="25"/>
      <c r="FB1627" s="25"/>
      <c r="FC1627" s="25"/>
      <c r="FD1627" s="25"/>
      <c r="FE1627" s="25"/>
    </row>
    <row r="1628" spans="1:161" x14ac:dyDescent="0.2">
      <c r="A1628" s="25"/>
      <c r="B1628" s="25"/>
      <c r="C1628" s="25"/>
      <c r="D1628" s="88"/>
      <c r="E1628" s="88"/>
      <c r="F1628" s="88"/>
      <c r="G1628" s="88"/>
      <c r="H1628" s="88"/>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5"/>
      <c r="CF1628" s="25"/>
      <c r="CG1628" s="25"/>
      <c r="CH1628" s="25"/>
      <c r="CI1628" s="25"/>
      <c r="CJ1628" s="25"/>
      <c r="CK1628" s="25"/>
      <c r="CL1628" s="25"/>
      <c r="CM1628" s="25"/>
      <c r="CN1628" s="25"/>
      <c r="CO1628" s="25"/>
      <c r="CP1628" s="25"/>
      <c r="CQ1628" s="25"/>
      <c r="CR1628" s="25"/>
      <c r="CS1628" s="25"/>
      <c r="CT1628" s="25"/>
      <c r="CU1628" s="25"/>
      <c r="CV1628" s="25"/>
      <c r="CW1628" s="25"/>
      <c r="CX1628" s="25"/>
      <c r="CY1628" s="25"/>
      <c r="CZ1628" s="25"/>
      <c r="DA1628" s="25"/>
      <c r="DB1628" s="25"/>
      <c r="DC1628" s="25"/>
      <c r="DD1628" s="25"/>
      <c r="DE1628" s="25"/>
      <c r="DF1628" s="25"/>
      <c r="DG1628" s="25"/>
      <c r="DH1628" s="25"/>
      <c r="DI1628" s="25"/>
      <c r="DJ1628" s="25"/>
      <c r="DK1628" s="25"/>
      <c r="DL1628" s="25"/>
      <c r="DM1628" s="25"/>
      <c r="DN1628" s="25"/>
      <c r="DO1628" s="25"/>
      <c r="DP1628" s="25"/>
      <c r="DQ1628" s="25"/>
      <c r="DR1628" s="25"/>
      <c r="DS1628" s="25"/>
      <c r="DT1628" s="25"/>
      <c r="DU1628" s="25"/>
      <c r="DV1628" s="25"/>
      <c r="DW1628" s="25"/>
      <c r="DX1628" s="25"/>
      <c r="DY1628" s="25"/>
      <c r="DZ1628" s="25"/>
      <c r="EA1628" s="25"/>
      <c r="EB1628" s="25"/>
      <c r="EC1628" s="25"/>
      <c r="ED1628" s="25"/>
      <c r="EE1628" s="25"/>
      <c r="EF1628" s="25"/>
      <c r="EG1628" s="25"/>
      <c r="EH1628" s="25"/>
      <c r="EI1628" s="25"/>
      <c r="EJ1628" s="25"/>
      <c r="EK1628" s="25"/>
      <c r="EL1628" s="25"/>
      <c r="EM1628" s="25"/>
      <c r="EN1628" s="25"/>
      <c r="EO1628" s="25"/>
      <c r="EP1628" s="25"/>
      <c r="EQ1628" s="25"/>
      <c r="ER1628" s="25"/>
      <c r="ES1628" s="25"/>
      <c r="ET1628" s="25"/>
      <c r="EU1628" s="25"/>
      <c r="EV1628" s="25"/>
      <c r="EW1628" s="25"/>
      <c r="EX1628" s="25"/>
      <c r="EY1628" s="25"/>
      <c r="EZ1628" s="25"/>
      <c r="FA1628" s="25"/>
      <c r="FB1628" s="25"/>
      <c r="FC1628" s="25"/>
      <c r="FD1628" s="25"/>
      <c r="FE1628" s="25"/>
    </row>
    <row r="1629" spans="1:161" x14ac:dyDescent="0.2">
      <c r="A1629" s="25"/>
      <c r="B1629" s="25"/>
      <c r="C1629" s="25"/>
      <c r="D1629" s="88"/>
      <c r="E1629" s="88"/>
      <c r="F1629" s="88"/>
      <c r="G1629" s="88"/>
      <c r="H1629" s="88"/>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5"/>
      <c r="CF1629" s="25"/>
      <c r="CG1629" s="25"/>
      <c r="CH1629" s="25"/>
      <c r="CI1629" s="25"/>
      <c r="CJ1629" s="25"/>
      <c r="CK1629" s="25"/>
      <c r="CL1629" s="25"/>
      <c r="CM1629" s="25"/>
      <c r="CN1629" s="25"/>
      <c r="CO1629" s="25"/>
      <c r="CP1629" s="25"/>
      <c r="CQ1629" s="25"/>
      <c r="CR1629" s="25"/>
      <c r="CS1629" s="25"/>
      <c r="CT1629" s="25"/>
      <c r="CU1629" s="25"/>
      <c r="CV1629" s="25"/>
      <c r="CW1629" s="25"/>
      <c r="CX1629" s="25"/>
      <c r="CY1629" s="25"/>
      <c r="CZ1629" s="25"/>
      <c r="DA1629" s="25"/>
      <c r="DB1629" s="25"/>
      <c r="DC1629" s="25"/>
      <c r="DD1629" s="25"/>
      <c r="DE1629" s="25"/>
      <c r="DF1629" s="25"/>
      <c r="DG1629" s="25"/>
      <c r="DH1629" s="25"/>
      <c r="DI1629" s="25"/>
      <c r="DJ1629" s="25"/>
      <c r="DK1629" s="25"/>
      <c r="DL1629" s="25"/>
      <c r="DM1629" s="25"/>
      <c r="DN1629" s="25"/>
      <c r="DO1629" s="25"/>
      <c r="DP1629" s="25"/>
      <c r="DQ1629" s="25"/>
      <c r="DR1629" s="25"/>
      <c r="DS1629" s="25"/>
      <c r="DT1629" s="25"/>
      <c r="DU1629" s="25"/>
      <c r="DV1629" s="25"/>
      <c r="DW1629" s="25"/>
      <c r="DX1629" s="25"/>
      <c r="DY1629" s="25"/>
      <c r="DZ1629" s="25"/>
      <c r="EA1629" s="25"/>
      <c r="EB1629" s="25"/>
      <c r="EC1629" s="25"/>
      <c r="ED1629" s="25"/>
      <c r="EE1629" s="25"/>
      <c r="EF1629" s="25"/>
      <c r="EG1629" s="25"/>
      <c r="EH1629" s="25"/>
      <c r="EI1629" s="25"/>
      <c r="EJ1629" s="25"/>
      <c r="EK1629" s="25"/>
      <c r="EL1629" s="25"/>
      <c r="EM1629" s="25"/>
      <c r="EN1629" s="25"/>
      <c r="EO1629" s="25"/>
      <c r="EP1629" s="25"/>
      <c r="EQ1629" s="25"/>
      <c r="ER1629" s="25"/>
      <c r="ES1629" s="25"/>
      <c r="ET1629" s="25"/>
      <c r="EU1629" s="25"/>
      <c r="EV1629" s="25"/>
      <c r="EW1629" s="25"/>
      <c r="EX1629" s="25"/>
      <c r="EY1629" s="25"/>
      <c r="EZ1629" s="25"/>
      <c r="FA1629" s="25"/>
      <c r="FB1629" s="25"/>
      <c r="FC1629" s="25"/>
      <c r="FD1629" s="25"/>
      <c r="FE1629" s="25"/>
    </row>
    <row r="1630" spans="1:161" x14ac:dyDescent="0.2">
      <c r="A1630" s="25"/>
      <c r="B1630" s="25"/>
      <c r="C1630" s="25"/>
      <c r="D1630" s="88"/>
      <c r="E1630" s="88"/>
      <c r="F1630" s="88"/>
      <c r="G1630" s="88"/>
      <c r="H1630" s="88"/>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row>
    <row r="1631" spans="1:161" x14ac:dyDescent="0.2">
      <c r="A1631" s="25"/>
      <c r="B1631" s="25"/>
      <c r="C1631" s="25"/>
      <c r="D1631" s="88"/>
      <c r="E1631" s="88"/>
      <c r="F1631" s="88"/>
      <c r="G1631" s="88"/>
      <c r="H1631" s="88"/>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5"/>
      <c r="CF1631" s="25"/>
      <c r="CG1631" s="25"/>
      <c r="CH1631" s="25"/>
      <c r="CI1631" s="25"/>
      <c r="CJ1631" s="25"/>
      <c r="CK1631" s="25"/>
      <c r="CL1631" s="25"/>
      <c r="CM1631" s="25"/>
      <c r="CN1631" s="25"/>
      <c r="CO1631" s="25"/>
      <c r="CP1631" s="25"/>
      <c r="CQ1631" s="25"/>
      <c r="CR1631" s="25"/>
      <c r="CS1631" s="25"/>
      <c r="CT1631" s="25"/>
      <c r="CU1631" s="25"/>
      <c r="CV1631" s="25"/>
      <c r="CW1631" s="25"/>
      <c r="CX1631" s="25"/>
      <c r="CY1631" s="25"/>
      <c r="CZ1631" s="25"/>
      <c r="DA1631" s="25"/>
      <c r="DB1631" s="25"/>
      <c r="DC1631" s="25"/>
      <c r="DD1631" s="25"/>
      <c r="DE1631" s="25"/>
      <c r="DF1631" s="25"/>
      <c r="DG1631" s="25"/>
      <c r="DH1631" s="25"/>
      <c r="DI1631" s="25"/>
      <c r="DJ1631" s="25"/>
      <c r="DK1631" s="25"/>
      <c r="DL1631" s="25"/>
      <c r="DM1631" s="25"/>
      <c r="DN1631" s="25"/>
      <c r="DO1631" s="25"/>
      <c r="DP1631" s="25"/>
      <c r="DQ1631" s="25"/>
      <c r="DR1631" s="25"/>
      <c r="DS1631" s="25"/>
      <c r="DT1631" s="25"/>
      <c r="DU1631" s="25"/>
      <c r="DV1631" s="25"/>
      <c r="DW1631" s="25"/>
      <c r="DX1631" s="25"/>
      <c r="DY1631" s="25"/>
      <c r="DZ1631" s="25"/>
      <c r="EA1631" s="25"/>
      <c r="EB1631" s="25"/>
      <c r="EC1631" s="25"/>
      <c r="ED1631" s="25"/>
      <c r="EE1631" s="25"/>
      <c r="EF1631" s="25"/>
      <c r="EG1631" s="25"/>
      <c r="EH1631" s="25"/>
      <c r="EI1631" s="25"/>
      <c r="EJ1631" s="25"/>
      <c r="EK1631" s="25"/>
      <c r="EL1631" s="25"/>
      <c r="EM1631" s="25"/>
      <c r="EN1631" s="25"/>
      <c r="EO1631" s="25"/>
      <c r="EP1631" s="25"/>
      <c r="EQ1631" s="25"/>
      <c r="ER1631" s="25"/>
      <c r="ES1631" s="25"/>
      <c r="ET1631" s="25"/>
      <c r="EU1631" s="25"/>
      <c r="EV1631" s="25"/>
      <c r="EW1631" s="25"/>
      <c r="EX1631" s="25"/>
      <c r="EY1631" s="25"/>
      <c r="EZ1631" s="25"/>
      <c r="FA1631" s="25"/>
      <c r="FB1631" s="25"/>
      <c r="FC1631" s="25"/>
      <c r="FD1631" s="25"/>
      <c r="FE1631" s="25"/>
    </row>
    <row r="1632" spans="1:161" x14ac:dyDescent="0.2">
      <c r="A1632" s="25"/>
      <c r="B1632" s="25"/>
      <c r="C1632" s="25"/>
      <c r="D1632" s="88"/>
      <c r="E1632" s="88"/>
      <c r="F1632" s="88"/>
      <c r="G1632" s="88"/>
      <c r="H1632" s="88"/>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5"/>
      <c r="CF1632" s="25"/>
      <c r="CG1632" s="25"/>
      <c r="CH1632" s="25"/>
      <c r="CI1632" s="25"/>
      <c r="CJ1632" s="25"/>
      <c r="CK1632" s="25"/>
      <c r="CL1632" s="25"/>
      <c r="CM1632" s="25"/>
      <c r="CN1632" s="25"/>
      <c r="CO1632" s="25"/>
      <c r="CP1632" s="25"/>
      <c r="CQ1632" s="25"/>
      <c r="CR1632" s="25"/>
      <c r="CS1632" s="25"/>
      <c r="CT1632" s="25"/>
      <c r="CU1632" s="25"/>
      <c r="CV1632" s="25"/>
      <c r="CW1632" s="25"/>
      <c r="CX1632" s="25"/>
      <c r="CY1632" s="25"/>
      <c r="CZ1632" s="25"/>
      <c r="DA1632" s="25"/>
      <c r="DB1632" s="25"/>
      <c r="DC1632" s="25"/>
      <c r="DD1632" s="25"/>
      <c r="DE1632" s="25"/>
      <c r="DF1632" s="25"/>
      <c r="DG1632" s="25"/>
      <c r="DH1632" s="25"/>
      <c r="DI1632" s="25"/>
      <c r="DJ1632" s="25"/>
      <c r="DK1632" s="25"/>
      <c r="DL1632" s="25"/>
      <c r="DM1632" s="25"/>
      <c r="DN1632" s="25"/>
      <c r="DO1632" s="25"/>
      <c r="DP1632" s="25"/>
      <c r="DQ1632" s="25"/>
      <c r="DR1632" s="25"/>
      <c r="DS1632" s="25"/>
      <c r="DT1632" s="25"/>
      <c r="DU1632" s="25"/>
      <c r="DV1632" s="25"/>
      <c r="DW1632" s="25"/>
      <c r="DX1632" s="25"/>
      <c r="DY1632" s="25"/>
      <c r="DZ1632" s="25"/>
      <c r="EA1632" s="25"/>
      <c r="EB1632" s="25"/>
      <c r="EC1632" s="25"/>
      <c r="ED1632" s="25"/>
      <c r="EE1632" s="25"/>
      <c r="EF1632" s="25"/>
      <c r="EG1632" s="25"/>
      <c r="EH1632" s="25"/>
      <c r="EI1632" s="25"/>
      <c r="EJ1632" s="25"/>
      <c r="EK1632" s="25"/>
      <c r="EL1632" s="25"/>
      <c r="EM1632" s="25"/>
      <c r="EN1632" s="25"/>
      <c r="EO1632" s="25"/>
      <c r="EP1632" s="25"/>
      <c r="EQ1632" s="25"/>
      <c r="ER1632" s="25"/>
      <c r="ES1632" s="25"/>
      <c r="ET1632" s="25"/>
      <c r="EU1632" s="25"/>
      <c r="EV1632" s="25"/>
      <c r="EW1632" s="25"/>
      <c r="EX1632" s="25"/>
      <c r="EY1632" s="25"/>
      <c r="EZ1632" s="25"/>
      <c r="FA1632" s="25"/>
      <c r="FB1632" s="25"/>
      <c r="FC1632" s="25"/>
      <c r="FD1632" s="25"/>
      <c r="FE1632" s="25"/>
    </row>
    <row r="1633" spans="1:161" x14ac:dyDescent="0.2">
      <c r="A1633" s="25"/>
      <c r="B1633" s="25"/>
      <c r="C1633" s="25"/>
      <c r="D1633" s="88"/>
      <c r="E1633" s="88"/>
      <c r="F1633" s="88"/>
      <c r="G1633" s="88"/>
      <c r="H1633" s="88"/>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5"/>
      <c r="CF1633" s="25"/>
      <c r="CG1633" s="25"/>
      <c r="CH1633" s="25"/>
      <c r="CI1633" s="25"/>
      <c r="CJ1633" s="25"/>
      <c r="CK1633" s="25"/>
      <c r="CL1633" s="25"/>
      <c r="CM1633" s="25"/>
      <c r="CN1633" s="25"/>
      <c r="CO1633" s="25"/>
      <c r="CP1633" s="25"/>
      <c r="CQ1633" s="25"/>
      <c r="CR1633" s="25"/>
      <c r="CS1633" s="25"/>
      <c r="CT1633" s="25"/>
      <c r="CU1633" s="25"/>
      <c r="CV1633" s="25"/>
      <c r="CW1633" s="25"/>
      <c r="CX1633" s="25"/>
      <c r="CY1633" s="25"/>
      <c r="CZ1633" s="25"/>
      <c r="DA1633" s="25"/>
      <c r="DB1633" s="25"/>
      <c r="DC1633" s="25"/>
      <c r="DD1633" s="25"/>
      <c r="DE1633" s="25"/>
      <c r="DF1633" s="25"/>
      <c r="DG1633" s="25"/>
      <c r="DH1633" s="25"/>
      <c r="DI1633" s="25"/>
      <c r="DJ1633" s="25"/>
      <c r="DK1633" s="25"/>
      <c r="DL1633" s="25"/>
      <c r="DM1633" s="25"/>
      <c r="DN1633" s="25"/>
      <c r="DO1633" s="25"/>
      <c r="DP1633" s="25"/>
      <c r="DQ1633" s="25"/>
      <c r="DR1633" s="25"/>
      <c r="DS1633" s="25"/>
      <c r="DT1633" s="25"/>
      <c r="DU1633" s="25"/>
      <c r="DV1633" s="25"/>
      <c r="DW1633" s="25"/>
      <c r="DX1633" s="25"/>
      <c r="DY1633" s="25"/>
      <c r="DZ1633" s="25"/>
      <c r="EA1633" s="25"/>
      <c r="EB1633" s="25"/>
      <c r="EC1633" s="25"/>
      <c r="ED1633" s="25"/>
      <c r="EE1633" s="25"/>
      <c r="EF1633" s="25"/>
      <c r="EG1633" s="25"/>
      <c r="EH1633" s="25"/>
      <c r="EI1633" s="25"/>
      <c r="EJ1633" s="25"/>
      <c r="EK1633" s="25"/>
      <c r="EL1633" s="25"/>
      <c r="EM1633" s="25"/>
      <c r="EN1633" s="25"/>
      <c r="EO1633" s="25"/>
      <c r="EP1633" s="25"/>
      <c r="EQ1633" s="25"/>
      <c r="ER1633" s="25"/>
      <c r="ES1633" s="25"/>
      <c r="ET1633" s="25"/>
      <c r="EU1633" s="25"/>
      <c r="EV1633" s="25"/>
      <c r="EW1633" s="25"/>
      <c r="EX1633" s="25"/>
      <c r="EY1633" s="25"/>
      <c r="EZ1633" s="25"/>
      <c r="FA1633" s="25"/>
      <c r="FB1633" s="25"/>
      <c r="FC1633" s="25"/>
      <c r="FD1633" s="25"/>
      <c r="FE1633" s="25"/>
    </row>
    <row r="1634" spans="1:161" x14ac:dyDescent="0.2">
      <c r="A1634" s="25"/>
      <c r="B1634" s="25"/>
      <c r="C1634" s="25"/>
      <c r="D1634" s="88"/>
      <c r="E1634" s="88"/>
      <c r="F1634" s="88"/>
      <c r="G1634" s="88"/>
      <c r="H1634" s="88"/>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5"/>
      <c r="CF1634" s="25"/>
      <c r="CG1634" s="25"/>
      <c r="CH1634" s="25"/>
      <c r="CI1634" s="25"/>
      <c r="CJ1634" s="25"/>
      <c r="CK1634" s="25"/>
      <c r="CL1634" s="25"/>
      <c r="CM1634" s="25"/>
      <c r="CN1634" s="25"/>
      <c r="CO1634" s="25"/>
      <c r="CP1634" s="25"/>
      <c r="CQ1634" s="25"/>
      <c r="CR1634" s="25"/>
      <c r="CS1634" s="25"/>
      <c r="CT1634" s="25"/>
      <c r="CU1634" s="25"/>
      <c r="CV1634" s="25"/>
      <c r="CW1634" s="25"/>
      <c r="CX1634" s="25"/>
      <c r="CY1634" s="25"/>
      <c r="CZ1634" s="25"/>
      <c r="DA1634" s="25"/>
      <c r="DB1634" s="25"/>
      <c r="DC1634" s="25"/>
      <c r="DD1634" s="25"/>
      <c r="DE1634" s="25"/>
      <c r="DF1634" s="25"/>
      <c r="DG1634" s="25"/>
      <c r="DH1634" s="25"/>
      <c r="DI1634" s="25"/>
      <c r="DJ1634" s="25"/>
      <c r="DK1634" s="25"/>
      <c r="DL1634" s="25"/>
      <c r="DM1634" s="25"/>
      <c r="DN1634" s="25"/>
      <c r="DO1634" s="25"/>
      <c r="DP1634" s="25"/>
      <c r="DQ1634" s="25"/>
      <c r="DR1634" s="25"/>
      <c r="DS1634" s="25"/>
      <c r="DT1634" s="25"/>
      <c r="DU1634" s="25"/>
      <c r="DV1634" s="25"/>
      <c r="DW1634" s="25"/>
      <c r="DX1634" s="25"/>
      <c r="DY1634" s="25"/>
      <c r="DZ1634" s="25"/>
      <c r="EA1634" s="25"/>
      <c r="EB1634" s="25"/>
      <c r="EC1634" s="25"/>
      <c r="ED1634" s="25"/>
      <c r="EE1634" s="25"/>
      <c r="EF1634" s="25"/>
      <c r="EG1634" s="25"/>
      <c r="EH1634" s="25"/>
      <c r="EI1634" s="25"/>
      <c r="EJ1634" s="25"/>
      <c r="EK1634" s="25"/>
      <c r="EL1634" s="25"/>
      <c r="EM1634" s="25"/>
      <c r="EN1634" s="25"/>
      <c r="EO1634" s="25"/>
      <c r="EP1634" s="25"/>
      <c r="EQ1634" s="25"/>
      <c r="ER1634" s="25"/>
      <c r="ES1634" s="25"/>
      <c r="ET1634" s="25"/>
      <c r="EU1634" s="25"/>
      <c r="EV1634" s="25"/>
      <c r="EW1634" s="25"/>
      <c r="EX1634" s="25"/>
      <c r="EY1634" s="25"/>
      <c r="EZ1634" s="25"/>
      <c r="FA1634" s="25"/>
      <c r="FB1634" s="25"/>
      <c r="FC1634" s="25"/>
      <c r="FD1634" s="25"/>
      <c r="FE1634" s="25"/>
    </row>
    <row r="1635" spans="1:161" x14ac:dyDescent="0.2">
      <c r="A1635" s="25"/>
      <c r="B1635" s="25"/>
      <c r="C1635" s="25"/>
      <c r="D1635" s="88"/>
      <c r="E1635" s="88"/>
      <c r="F1635" s="88"/>
      <c r="G1635" s="88"/>
      <c r="H1635" s="88"/>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CZ1635" s="25"/>
      <c r="DA1635" s="25"/>
      <c r="DB1635" s="25"/>
      <c r="DC1635" s="25"/>
      <c r="DD1635" s="25"/>
      <c r="DE1635" s="25"/>
      <c r="DF1635" s="25"/>
      <c r="DG1635" s="25"/>
      <c r="DH1635" s="25"/>
      <c r="DI1635" s="25"/>
      <c r="DJ1635" s="25"/>
      <c r="DK1635" s="25"/>
      <c r="DL1635" s="25"/>
      <c r="DM1635" s="25"/>
      <c r="DN1635" s="25"/>
      <c r="DO1635" s="25"/>
      <c r="DP1635" s="25"/>
      <c r="DQ1635" s="25"/>
      <c r="DR1635" s="25"/>
      <c r="DS1635" s="25"/>
      <c r="DT1635" s="25"/>
      <c r="DU1635" s="25"/>
      <c r="DV1635" s="25"/>
      <c r="DW1635" s="25"/>
      <c r="DX1635" s="25"/>
      <c r="DY1635" s="25"/>
      <c r="DZ1635" s="25"/>
      <c r="EA1635" s="25"/>
      <c r="EB1635" s="25"/>
      <c r="EC1635" s="25"/>
      <c r="ED1635" s="25"/>
      <c r="EE1635" s="25"/>
      <c r="EF1635" s="25"/>
      <c r="EG1635" s="25"/>
      <c r="EH1635" s="25"/>
      <c r="EI1635" s="25"/>
      <c r="EJ1635" s="25"/>
      <c r="EK1635" s="25"/>
      <c r="EL1635" s="25"/>
      <c r="EM1635" s="25"/>
      <c r="EN1635" s="25"/>
      <c r="EO1635" s="25"/>
      <c r="EP1635" s="25"/>
      <c r="EQ1635" s="25"/>
      <c r="ER1635" s="25"/>
      <c r="ES1635" s="25"/>
      <c r="ET1635" s="25"/>
      <c r="EU1635" s="25"/>
      <c r="EV1635" s="25"/>
      <c r="EW1635" s="25"/>
      <c r="EX1635" s="25"/>
      <c r="EY1635" s="25"/>
      <c r="EZ1635" s="25"/>
      <c r="FA1635" s="25"/>
      <c r="FB1635" s="25"/>
      <c r="FC1635" s="25"/>
      <c r="FD1635" s="25"/>
      <c r="FE1635" s="25"/>
    </row>
    <row r="1636" spans="1:161" x14ac:dyDescent="0.2">
      <c r="A1636" s="25"/>
      <c r="B1636" s="25"/>
      <c r="C1636" s="25"/>
      <c r="D1636" s="88"/>
      <c r="E1636" s="88"/>
      <c r="F1636" s="88"/>
      <c r="G1636" s="88"/>
      <c r="H1636" s="88"/>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c r="CY1636" s="25"/>
      <c r="CZ1636" s="25"/>
      <c r="DA1636" s="25"/>
      <c r="DB1636" s="25"/>
      <c r="DC1636" s="25"/>
      <c r="DD1636" s="25"/>
      <c r="DE1636" s="25"/>
      <c r="DF1636" s="25"/>
      <c r="DG1636" s="25"/>
      <c r="DH1636" s="25"/>
      <c r="DI1636" s="25"/>
      <c r="DJ1636" s="25"/>
      <c r="DK1636" s="25"/>
      <c r="DL1636" s="25"/>
      <c r="DM1636" s="25"/>
      <c r="DN1636" s="25"/>
      <c r="DO1636" s="25"/>
      <c r="DP1636" s="25"/>
      <c r="DQ1636" s="25"/>
      <c r="DR1636" s="25"/>
      <c r="DS1636" s="25"/>
      <c r="DT1636" s="25"/>
      <c r="DU1636" s="25"/>
      <c r="DV1636" s="25"/>
      <c r="DW1636" s="25"/>
      <c r="DX1636" s="25"/>
      <c r="DY1636" s="25"/>
      <c r="DZ1636" s="25"/>
      <c r="EA1636" s="25"/>
      <c r="EB1636" s="25"/>
      <c r="EC1636" s="25"/>
      <c r="ED1636" s="25"/>
      <c r="EE1636" s="25"/>
      <c r="EF1636" s="25"/>
      <c r="EG1636" s="25"/>
      <c r="EH1636" s="25"/>
      <c r="EI1636" s="25"/>
      <c r="EJ1636" s="25"/>
      <c r="EK1636" s="25"/>
      <c r="EL1636" s="25"/>
      <c r="EM1636" s="25"/>
      <c r="EN1636" s="25"/>
      <c r="EO1636" s="25"/>
      <c r="EP1636" s="25"/>
      <c r="EQ1636" s="25"/>
      <c r="ER1636" s="25"/>
      <c r="ES1636" s="25"/>
      <c r="ET1636" s="25"/>
      <c r="EU1636" s="25"/>
      <c r="EV1636" s="25"/>
      <c r="EW1636" s="25"/>
      <c r="EX1636" s="25"/>
      <c r="EY1636" s="25"/>
      <c r="EZ1636" s="25"/>
      <c r="FA1636" s="25"/>
      <c r="FB1636" s="25"/>
      <c r="FC1636" s="25"/>
      <c r="FD1636" s="25"/>
      <c r="FE1636" s="25"/>
    </row>
    <row r="1637" spans="1:161" x14ac:dyDescent="0.2">
      <c r="A1637" s="25"/>
      <c r="B1637" s="25"/>
      <c r="C1637" s="25"/>
      <c r="D1637" s="88"/>
      <c r="E1637" s="88"/>
      <c r="F1637" s="88"/>
      <c r="G1637" s="88"/>
      <c r="H1637" s="88"/>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5"/>
      <c r="CF1637" s="25"/>
      <c r="CG1637" s="25"/>
      <c r="CH1637" s="25"/>
      <c r="CI1637" s="25"/>
      <c r="CJ1637" s="25"/>
      <c r="CK1637" s="25"/>
      <c r="CL1637" s="25"/>
      <c r="CM1637" s="25"/>
      <c r="CN1637" s="25"/>
      <c r="CO1637" s="25"/>
      <c r="CP1637" s="25"/>
      <c r="CQ1637" s="25"/>
      <c r="CR1637" s="25"/>
      <c r="CS1637" s="25"/>
      <c r="CT1637" s="25"/>
      <c r="CU1637" s="25"/>
      <c r="CV1637" s="25"/>
      <c r="CW1637" s="25"/>
      <c r="CX1637" s="25"/>
      <c r="CY1637" s="25"/>
      <c r="CZ1637" s="25"/>
      <c r="DA1637" s="25"/>
      <c r="DB1637" s="25"/>
      <c r="DC1637" s="25"/>
      <c r="DD1637" s="25"/>
      <c r="DE1637" s="25"/>
      <c r="DF1637" s="25"/>
      <c r="DG1637" s="25"/>
      <c r="DH1637" s="25"/>
      <c r="DI1637" s="25"/>
      <c r="DJ1637" s="25"/>
      <c r="DK1637" s="25"/>
      <c r="DL1637" s="25"/>
      <c r="DM1637" s="25"/>
      <c r="DN1637" s="25"/>
      <c r="DO1637" s="25"/>
      <c r="DP1637" s="25"/>
      <c r="DQ1637" s="25"/>
      <c r="DR1637" s="25"/>
      <c r="DS1637" s="25"/>
      <c r="DT1637" s="25"/>
      <c r="DU1637" s="25"/>
      <c r="DV1637" s="25"/>
      <c r="DW1637" s="25"/>
      <c r="DX1637" s="25"/>
      <c r="DY1637" s="25"/>
      <c r="DZ1637" s="25"/>
      <c r="EA1637" s="25"/>
      <c r="EB1637" s="25"/>
      <c r="EC1637" s="25"/>
      <c r="ED1637" s="25"/>
      <c r="EE1637" s="25"/>
      <c r="EF1637" s="25"/>
      <c r="EG1637" s="25"/>
      <c r="EH1637" s="25"/>
      <c r="EI1637" s="25"/>
      <c r="EJ1637" s="25"/>
      <c r="EK1637" s="25"/>
      <c r="EL1637" s="25"/>
      <c r="EM1637" s="25"/>
      <c r="EN1637" s="25"/>
      <c r="EO1637" s="25"/>
      <c r="EP1637" s="25"/>
      <c r="EQ1637" s="25"/>
      <c r="ER1637" s="25"/>
      <c r="ES1637" s="25"/>
      <c r="ET1637" s="25"/>
      <c r="EU1637" s="25"/>
      <c r="EV1637" s="25"/>
      <c r="EW1637" s="25"/>
      <c r="EX1637" s="25"/>
      <c r="EY1637" s="25"/>
      <c r="EZ1637" s="25"/>
      <c r="FA1637" s="25"/>
      <c r="FB1637" s="25"/>
      <c r="FC1637" s="25"/>
      <c r="FD1637" s="25"/>
      <c r="FE1637" s="25"/>
    </row>
    <row r="1638" spans="1:161" x14ac:dyDescent="0.2">
      <c r="A1638" s="25"/>
      <c r="B1638" s="25"/>
      <c r="C1638" s="25"/>
      <c r="D1638" s="88"/>
      <c r="E1638" s="88"/>
      <c r="F1638" s="88"/>
      <c r="G1638" s="88"/>
      <c r="H1638" s="88"/>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row>
    <row r="1639" spans="1:161" x14ac:dyDescent="0.2">
      <c r="A1639" s="25"/>
      <c r="B1639" s="25"/>
      <c r="C1639" s="25"/>
      <c r="D1639" s="88"/>
      <c r="E1639" s="88"/>
      <c r="F1639" s="88"/>
      <c r="G1639" s="88"/>
      <c r="H1639" s="88"/>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5"/>
      <c r="CF1639" s="25"/>
      <c r="CG1639" s="25"/>
      <c r="CH1639" s="25"/>
      <c r="CI1639" s="25"/>
      <c r="CJ1639" s="25"/>
      <c r="CK1639" s="25"/>
      <c r="CL1639" s="25"/>
      <c r="CM1639" s="25"/>
      <c r="CN1639" s="25"/>
      <c r="CO1639" s="25"/>
      <c r="CP1639" s="25"/>
      <c r="CQ1639" s="25"/>
      <c r="CR1639" s="25"/>
      <c r="CS1639" s="25"/>
      <c r="CT1639" s="25"/>
      <c r="CU1639" s="25"/>
      <c r="CV1639" s="25"/>
      <c r="CW1639" s="25"/>
      <c r="CX1639" s="25"/>
      <c r="CY1639" s="25"/>
      <c r="CZ1639" s="25"/>
      <c r="DA1639" s="25"/>
      <c r="DB1639" s="25"/>
      <c r="DC1639" s="25"/>
      <c r="DD1639" s="25"/>
      <c r="DE1639" s="25"/>
      <c r="DF1639" s="25"/>
      <c r="DG1639" s="25"/>
      <c r="DH1639" s="25"/>
      <c r="DI1639" s="25"/>
      <c r="DJ1639" s="25"/>
      <c r="DK1639" s="25"/>
      <c r="DL1639" s="25"/>
      <c r="DM1639" s="25"/>
      <c r="DN1639" s="25"/>
      <c r="DO1639" s="25"/>
      <c r="DP1639" s="25"/>
      <c r="DQ1639" s="25"/>
      <c r="DR1639" s="25"/>
      <c r="DS1639" s="25"/>
      <c r="DT1639" s="25"/>
      <c r="DU1639" s="25"/>
      <c r="DV1639" s="25"/>
      <c r="DW1639" s="25"/>
      <c r="DX1639" s="25"/>
      <c r="DY1639" s="25"/>
      <c r="DZ1639" s="25"/>
      <c r="EA1639" s="25"/>
      <c r="EB1639" s="25"/>
      <c r="EC1639" s="25"/>
      <c r="ED1639" s="25"/>
      <c r="EE1639" s="25"/>
      <c r="EF1639" s="25"/>
      <c r="EG1639" s="25"/>
      <c r="EH1639" s="25"/>
      <c r="EI1639" s="25"/>
      <c r="EJ1639" s="25"/>
      <c r="EK1639" s="25"/>
      <c r="EL1639" s="25"/>
      <c r="EM1639" s="25"/>
      <c r="EN1639" s="25"/>
      <c r="EO1639" s="25"/>
      <c r="EP1639" s="25"/>
      <c r="EQ1639" s="25"/>
      <c r="ER1639" s="25"/>
      <c r="ES1639" s="25"/>
      <c r="ET1639" s="25"/>
      <c r="EU1639" s="25"/>
      <c r="EV1639" s="25"/>
      <c r="EW1639" s="25"/>
      <c r="EX1639" s="25"/>
      <c r="EY1639" s="25"/>
      <c r="EZ1639" s="25"/>
      <c r="FA1639" s="25"/>
      <c r="FB1639" s="25"/>
      <c r="FC1639" s="25"/>
      <c r="FD1639" s="25"/>
      <c r="FE1639" s="25"/>
    </row>
    <row r="1640" spans="1:161" x14ac:dyDescent="0.2">
      <c r="A1640" s="25"/>
      <c r="B1640" s="25"/>
      <c r="C1640" s="25"/>
      <c r="D1640" s="88"/>
      <c r="E1640" s="88"/>
      <c r="F1640" s="88"/>
      <c r="G1640" s="88"/>
      <c r="H1640" s="88"/>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5"/>
      <c r="CF1640" s="25"/>
      <c r="CG1640" s="25"/>
      <c r="CH1640" s="25"/>
      <c r="CI1640" s="25"/>
      <c r="CJ1640" s="25"/>
      <c r="CK1640" s="25"/>
      <c r="CL1640" s="25"/>
      <c r="CM1640" s="25"/>
      <c r="CN1640" s="25"/>
      <c r="CO1640" s="25"/>
      <c r="CP1640" s="25"/>
      <c r="CQ1640" s="25"/>
      <c r="CR1640" s="25"/>
      <c r="CS1640" s="25"/>
      <c r="CT1640" s="25"/>
      <c r="CU1640" s="25"/>
      <c r="CV1640" s="25"/>
      <c r="CW1640" s="25"/>
      <c r="CX1640" s="25"/>
      <c r="CY1640" s="25"/>
      <c r="CZ1640" s="25"/>
      <c r="DA1640" s="25"/>
      <c r="DB1640" s="25"/>
      <c r="DC1640" s="25"/>
      <c r="DD1640" s="25"/>
      <c r="DE1640" s="25"/>
      <c r="DF1640" s="25"/>
      <c r="DG1640" s="25"/>
      <c r="DH1640" s="25"/>
      <c r="DI1640" s="25"/>
      <c r="DJ1640" s="25"/>
      <c r="DK1640" s="25"/>
      <c r="DL1640" s="25"/>
      <c r="DM1640" s="25"/>
      <c r="DN1640" s="25"/>
      <c r="DO1640" s="25"/>
      <c r="DP1640" s="25"/>
      <c r="DQ1640" s="25"/>
      <c r="DR1640" s="25"/>
      <c r="DS1640" s="25"/>
      <c r="DT1640" s="25"/>
      <c r="DU1640" s="25"/>
      <c r="DV1640" s="25"/>
      <c r="DW1640" s="25"/>
      <c r="DX1640" s="25"/>
      <c r="DY1640" s="25"/>
      <c r="DZ1640" s="25"/>
      <c r="EA1640" s="25"/>
      <c r="EB1640" s="25"/>
      <c r="EC1640" s="25"/>
      <c r="ED1640" s="25"/>
      <c r="EE1640" s="25"/>
      <c r="EF1640" s="25"/>
      <c r="EG1640" s="25"/>
      <c r="EH1640" s="25"/>
      <c r="EI1640" s="25"/>
      <c r="EJ1640" s="25"/>
      <c r="EK1640" s="25"/>
      <c r="EL1640" s="25"/>
      <c r="EM1640" s="25"/>
      <c r="EN1640" s="25"/>
      <c r="EO1640" s="25"/>
      <c r="EP1640" s="25"/>
      <c r="EQ1640" s="25"/>
      <c r="ER1640" s="25"/>
      <c r="ES1640" s="25"/>
      <c r="ET1640" s="25"/>
      <c r="EU1640" s="25"/>
      <c r="EV1640" s="25"/>
      <c r="EW1640" s="25"/>
      <c r="EX1640" s="25"/>
      <c r="EY1640" s="25"/>
      <c r="EZ1640" s="25"/>
      <c r="FA1640" s="25"/>
      <c r="FB1640" s="25"/>
      <c r="FC1640" s="25"/>
      <c r="FD1640" s="25"/>
      <c r="FE1640" s="25"/>
    </row>
    <row r="1641" spans="1:161" x14ac:dyDescent="0.2">
      <c r="A1641" s="25"/>
      <c r="B1641" s="25"/>
      <c r="C1641" s="25"/>
      <c r="D1641" s="88"/>
      <c r="E1641" s="88"/>
      <c r="F1641" s="88"/>
      <c r="G1641" s="88"/>
      <c r="H1641" s="88"/>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5"/>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5"/>
      <c r="CF1641" s="25"/>
      <c r="CG1641" s="25"/>
      <c r="CH1641" s="25"/>
      <c r="CI1641" s="25"/>
      <c r="CJ1641" s="25"/>
      <c r="CK1641" s="25"/>
      <c r="CL1641" s="25"/>
      <c r="CM1641" s="25"/>
      <c r="CN1641" s="25"/>
      <c r="CO1641" s="25"/>
      <c r="CP1641" s="25"/>
      <c r="CQ1641" s="25"/>
      <c r="CR1641" s="25"/>
      <c r="CS1641" s="25"/>
      <c r="CT1641" s="25"/>
      <c r="CU1641" s="25"/>
      <c r="CV1641" s="25"/>
      <c r="CW1641" s="25"/>
      <c r="CX1641" s="25"/>
      <c r="CY1641" s="25"/>
      <c r="CZ1641" s="25"/>
      <c r="DA1641" s="25"/>
      <c r="DB1641" s="25"/>
      <c r="DC1641" s="25"/>
      <c r="DD1641" s="25"/>
      <c r="DE1641" s="25"/>
      <c r="DF1641" s="25"/>
      <c r="DG1641" s="25"/>
      <c r="DH1641" s="25"/>
      <c r="DI1641" s="25"/>
      <c r="DJ1641" s="25"/>
      <c r="DK1641" s="25"/>
      <c r="DL1641" s="25"/>
      <c r="DM1641" s="25"/>
      <c r="DN1641" s="25"/>
      <c r="DO1641" s="25"/>
      <c r="DP1641" s="25"/>
      <c r="DQ1641" s="25"/>
      <c r="DR1641" s="25"/>
      <c r="DS1641" s="25"/>
      <c r="DT1641" s="25"/>
      <c r="DU1641" s="25"/>
      <c r="DV1641" s="25"/>
      <c r="DW1641" s="25"/>
      <c r="DX1641" s="25"/>
      <c r="DY1641" s="25"/>
      <c r="DZ1641" s="25"/>
      <c r="EA1641" s="25"/>
      <c r="EB1641" s="25"/>
      <c r="EC1641" s="25"/>
      <c r="ED1641" s="25"/>
      <c r="EE1641" s="25"/>
      <c r="EF1641" s="25"/>
      <c r="EG1641" s="25"/>
      <c r="EH1641" s="25"/>
      <c r="EI1641" s="25"/>
      <c r="EJ1641" s="25"/>
      <c r="EK1641" s="25"/>
      <c r="EL1641" s="25"/>
      <c r="EM1641" s="25"/>
      <c r="EN1641" s="25"/>
      <c r="EO1641" s="25"/>
      <c r="EP1641" s="25"/>
      <c r="EQ1641" s="25"/>
      <c r="ER1641" s="25"/>
      <c r="ES1641" s="25"/>
      <c r="ET1641" s="25"/>
      <c r="EU1641" s="25"/>
      <c r="EV1641" s="25"/>
      <c r="EW1641" s="25"/>
      <c r="EX1641" s="25"/>
      <c r="EY1641" s="25"/>
      <c r="EZ1641" s="25"/>
      <c r="FA1641" s="25"/>
      <c r="FB1641" s="25"/>
      <c r="FC1641" s="25"/>
      <c r="FD1641" s="25"/>
      <c r="FE1641" s="25"/>
    </row>
    <row r="1642" spans="1:161" x14ac:dyDescent="0.2">
      <c r="A1642" s="25"/>
      <c r="B1642" s="25"/>
      <c r="C1642" s="25"/>
      <c r="D1642" s="88"/>
      <c r="E1642" s="88"/>
      <c r="F1642" s="88"/>
      <c r="G1642" s="88"/>
      <c r="H1642" s="88"/>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5"/>
      <c r="AS1642" s="25"/>
      <c r="AT1642" s="25"/>
      <c r="AU1642" s="25"/>
      <c r="AV1642" s="25"/>
      <c r="AW1642" s="25"/>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5"/>
      <c r="CF1642" s="25"/>
      <c r="CG1642" s="25"/>
      <c r="CH1642" s="25"/>
      <c r="CI1642" s="25"/>
      <c r="CJ1642" s="25"/>
      <c r="CK1642" s="25"/>
      <c r="CL1642" s="25"/>
      <c r="CM1642" s="25"/>
      <c r="CN1642" s="25"/>
      <c r="CO1642" s="25"/>
      <c r="CP1642" s="25"/>
      <c r="CQ1642" s="25"/>
      <c r="CR1642" s="25"/>
      <c r="CS1642" s="25"/>
      <c r="CT1642" s="25"/>
      <c r="CU1642" s="25"/>
      <c r="CV1642" s="25"/>
      <c r="CW1642" s="25"/>
      <c r="CX1642" s="25"/>
      <c r="CY1642" s="25"/>
      <c r="CZ1642" s="25"/>
      <c r="DA1642" s="25"/>
      <c r="DB1642" s="25"/>
      <c r="DC1642" s="25"/>
      <c r="DD1642" s="25"/>
      <c r="DE1642" s="25"/>
      <c r="DF1642" s="25"/>
      <c r="DG1642" s="25"/>
      <c r="DH1642" s="25"/>
      <c r="DI1642" s="25"/>
      <c r="DJ1642" s="25"/>
      <c r="DK1642" s="25"/>
      <c r="DL1642" s="25"/>
      <c r="DM1642" s="25"/>
      <c r="DN1642" s="25"/>
      <c r="DO1642" s="25"/>
      <c r="DP1642" s="25"/>
      <c r="DQ1642" s="25"/>
      <c r="DR1642" s="25"/>
      <c r="DS1642" s="25"/>
      <c r="DT1642" s="25"/>
      <c r="DU1642" s="25"/>
      <c r="DV1642" s="25"/>
      <c r="DW1642" s="25"/>
      <c r="DX1642" s="25"/>
      <c r="DY1642" s="25"/>
      <c r="DZ1642" s="25"/>
      <c r="EA1642" s="25"/>
      <c r="EB1642" s="25"/>
      <c r="EC1642" s="25"/>
      <c r="ED1642" s="25"/>
      <c r="EE1642" s="25"/>
      <c r="EF1642" s="25"/>
      <c r="EG1642" s="25"/>
      <c r="EH1642" s="25"/>
      <c r="EI1642" s="25"/>
      <c r="EJ1642" s="25"/>
      <c r="EK1642" s="25"/>
      <c r="EL1642" s="25"/>
      <c r="EM1642" s="25"/>
      <c r="EN1642" s="25"/>
      <c r="EO1642" s="25"/>
      <c r="EP1642" s="25"/>
      <c r="EQ1642" s="25"/>
      <c r="ER1642" s="25"/>
      <c r="ES1642" s="25"/>
      <c r="ET1642" s="25"/>
      <c r="EU1642" s="25"/>
      <c r="EV1642" s="25"/>
      <c r="EW1642" s="25"/>
      <c r="EX1642" s="25"/>
      <c r="EY1642" s="25"/>
      <c r="EZ1642" s="25"/>
      <c r="FA1642" s="25"/>
      <c r="FB1642" s="25"/>
      <c r="FC1642" s="25"/>
      <c r="FD1642" s="25"/>
      <c r="FE1642" s="25"/>
    </row>
    <row r="1643" spans="1:161" x14ac:dyDescent="0.2">
      <c r="A1643" s="25"/>
      <c r="B1643" s="25"/>
      <c r="C1643" s="25"/>
      <c r="D1643" s="88"/>
      <c r="E1643" s="88"/>
      <c r="F1643" s="88"/>
      <c r="G1643" s="88"/>
      <c r="H1643" s="88"/>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5"/>
      <c r="CF1643" s="25"/>
      <c r="CG1643" s="25"/>
      <c r="CH1643" s="25"/>
      <c r="CI1643" s="25"/>
      <c r="CJ1643" s="25"/>
      <c r="CK1643" s="25"/>
      <c r="CL1643" s="25"/>
      <c r="CM1643" s="25"/>
      <c r="CN1643" s="25"/>
      <c r="CO1643" s="25"/>
      <c r="CP1643" s="25"/>
      <c r="CQ1643" s="25"/>
      <c r="CR1643" s="25"/>
      <c r="CS1643" s="25"/>
      <c r="CT1643" s="25"/>
      <c r="CU1643" s="25"/>
      <c r="CV1643" s="25"/>
      <c r="CW1643" s="25"/>
      <c r="CX1643" s="25"/>
      <c r="CY1643" s="25"/>
      <c r="CZ1643" s="25"/>
      <c r="DA1643" s="25"/>
      <c r="DB1643" s="25"/>
      <c r="DC1643" s="25"/>
      <c r="DD1643" s="25"/>
      <c r="DE1643" s="25"/>
      <c r="DF1643" s="25"/>
      <c r="DG1643" s="25"/>
      <c r="DH1643" s="25"/>
      <c r="DI1643" s="25"/>
      <c r="DJ1643" s="25"/>
      <c r="DK1643" s="25"/>
      <c r="DL1643" s="25"/>
      <c r="DM1643" s="25"/>
      <c r="DN1643" s="25"/>
      <c r="DO1643" s="25"/>
      <c r="DP1643" s="25"/>
      <c r="DQ1643" s="25"/>
      <c r="DR1643" s="25"/>
      <c r="DS1643" s="25"/>
      <c r="DT1643" s="25"/>
      <c r="DU1643" s="25"/>
      <c r="DV1643" s="25"/>
      <c r="DW1643" s="25"/>
      <c r="DX1643" s="25"/>
      <c r="DY1643" s="25"/>
      <c r="DZ1643" s="25"/>
      <c r="EA1643" s="25"/>
      <c r="EB1643" s="25"/>
      <c r="EC1643" s="25"/>
      <c r="ED1643" s="25"/>
      <c r="EE1643" s="25"/>
      <c r="EF1643" s="25"/>
      <c r="EG1643" s="25"/>
      <c r="EH1643" s="25"/>
      <c r="EI1643" s="25"/>
      <c r="EJ1643" s="25"/>
      <c r="EK1643" s="25"/>
      <c r="EL1643" s="25"/>
      <c r="EM1643" s="25"/>
      <c r="EN1643" s="25"/>
      <c r="EO1643" s="25"/>
      <c r="EP1643" s="25"/>
      <c r="EQ1643" s="25"/>
      <c r="ER1643" s="25"/>
      <c r="ES1643" s="25"/>
      <c r="ET1643" s="25"/>
      <c r="EU1643" s="25"/>
      <c r="EV1643" s="25"/>
      <c r="EW1643" s="25"/>
      <c r="EX1643" s="25"/>
      <c r="EY1643" s="25"/>
      <c r="EZ1643" s="25"/>
      <c r="FA1643" s="25"/>
      <c r="FB1643" s="25"/>
      <c r="FC1643" s="25"/>
      <c r="FD1643" s="25"/>
      <c r="FE1643" s="25"/>
    </row>
    <row r="1644" spans="1:161" x14ac:dyDescent="0.2">
      <c r="A1644" s="25"/>
      <c r="B1644" s="25"/>
      <c r="C1644" s="25"/>
      <c r="D1644" s="88"/>
      <c r="E1644" s="88"/>
      <c r="F1644" s="88"/>
      <c r="G1644" s="88"/>
      <c r="H1644" s="88"/>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5"/>
      <c r="CF1644" s="25"/>
      <c r="CG1644" s="25"/>
      <c r="CH1644" s="25"/>
      <c r="CI1644" s="25"/>
      <c r="CJ1644" s="25"/>
      <c r="CK1644" s="25"/>
      <c r="CL1644" s="25"/>
      <c r="CM1644" s="25"/>
      <c r="CN1644" s="25"/>
      <c r="CO1644" s="25"/>
      <c r="CP1644" s="25"/>
      <c r="CQ1644" s="25"/>
      <c r="CR1644" s="25"/>
      <c r="CS1644" s="25"/>
      <c r="CT1644" s="25"/>
      <c r="CU1644" s="25"/>
      <c r="CV1644" s="25"/>
      <c r="CW1644" s="25"/>
      <c r="CX1644" s="25"/>
      <c r="CY1644" s="25"/>
      <c r="CZ1644" s="25"/>
      <c r="DA1644" s="25"/>
      <c r="DB1644" s="25"/>
      <c r="DC1644" s="25"/>
      <c r="DD1644" s="25"/>
      <c r="DE1644" s="25"/>
      <c r="DF1644" s="25"/>
      <c r="DG1644" s="25"/>
      <c r="DH1644" s="25"/>
      <c r="DI1644" s="25"/>
      <c r="DJ1644" s="25"/>
      <c r="DK1644" s="25"/>
      <c r="DL1644" s="25"/>
      <c r="DM1644" s="25"/>
      <c r="DN1644" s="25"/>
      <c r="DO1644" s="25"/>
      <c r="DP1644" s="25"/>
      <c r="DQ1644" s="25"/>
      <c r="DR1644" s="25"/>
      <c r="DS1644" s="25"/>
      <c r="DT1644" s="25"/>
      <c r="DU1644" s="25"/>
      <c r="DV1644" s="25"/>
      <c r="DW1644" s="25"/>
      <c r="DX1644" s="25"/>
      <c r="DY1644" s="25"/>
      <c r="DZ1644" s="25"/>
      <c r="EA1644" s="25"/>
      <c r="EB1644" s="25"/>
      <c r="EC1644" s="25"/>
      <c r="ED1644" s="25"/>
      <c r="EE1644" s="25"/>
      <c r="EF1644" s="25"/>
      <c r="EG1644" s="25"/>
      <c r="EH1644" s="25"/>
      <c r="EI1644" s="25"/>
      <c r="EJ1644" s="25"/>
      <c r="EK1644" s="25"/>
      <c r="EL1644" s="25"/>
      <c r="EM1644" s="25"/>
      <c r="EN1644" s="25"/>
      <c r="EO1644" s="25"/>
      <c r="EP1644" s="25"/>
      <c r="EQ1644" s="25"/>
      <c r="ER1644" s="25"/>
      <c r="ES1644" s="25"/>
      <c r="ET1644" s="25"/>
      <c r="EU1644" s="25"/>
      <c r="EV1644" s="25"/>
      <c r="EW1644" s="25"/>
      <c r="EX1644" s="25"/>
      <c r="EY1644" s="25"/>
      <c r="EZ1644" s="25"/>
      <c r="FA1644" s="25"/>
      <c r="FB1644" s="25"/>
      <c r="FC1644" s="25"/>
      <c r="FD1644" s="25"/>
      <c r="FE1644" s="25"/>
    </row>
    <row r="1645" spans="1:161" x14ac:dyDescent="0.2">
      <c r="A1645" s="25"/>
      <c r="B1645" s="25"/>
      <c r="C1645" s="25"/>
      <c r="D1645" s="88"/>
      <c r="E1645" s="88"/>
      <c r="F1645" s="88"/>
      <c r="G1645" s="88"/>
      <c r="H1645" s="88"/>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5"/>
      <c r="CF1645" s="25"/>
      <c r="CG1645" s="25"/>
      <c r="CH1645" s="25"/>
      <c r="CI1645" s="25"/>
      <c r="CJ1645" s="25"/>
      <c r="CK1645" s="25"/>
      <c r="CL1645" s="25"/>
      <c r="CM1645" s="25"/>
      <c r="CN1645" s="25"/>
      <c r="CO1645" s="25"/>
      <c r="CP1645" s="25"/>
      <c r="CQ1645" s="25"/>
      <c r="CR1645" s="25"/>
      <c r="CS1645" s="25"/>
      <c r="CT1645" s="25"/>
      <c r="CU1645" s="25"/>
      <c r="CV1645" s="25"/>
      <c r="CW1645" s="25"/>
      <c r="CX1645" s="25"/>
      <c r="CY1645" s="25"/>
      <c r="CZ1645" s="25"/>
      <c r="DA1645" s="25"/>
      <c r="DB1645" s="25"/>
      <c r="DC1645" s="25"/>
      <c r="DD1645" s="25"/>
      <c r="DE1645" s="25"/>
      <c r="DF1645" s="25"/>
      <c r="DG1645" s="25"/>
      <c r="DH1645" s="25"/>
      <c r="DI1645" s="25"/>
      <c r="DJ1645" s="25"/>
      <c r="DK1645" s="25"/>
      <c r="DL1645" s="25"/>
      <c r="DM1645" s="25"/>
      <c r="DN1645" s="25"/>
      <c r="DO1645" s="25"/>
      <c r="DP1645" s="25"/>
      <c r="DQ1645" s="25"/>
      <c r="DR1645" s="25"/>
      <c r="DS1645" s="25"/>
      <c r="DT1645" s="25"/>
      <c r="DU1645" s="25"/>
      <c r="DV1645" s="25"/>
      <c r="DW1645" s="25"/>
      <c r="DX1645" s="25"/>
      <c r="DY1645" s="25"/>
      <c r="DZ1645" s="25"/>
      <c r="EA1645" s="25"/>
      <c r="EB1645" s="25"/>
      <c r="EC1645" s="25"/>
      <c r="ED1645" s="25"/>
      <c r="EE1645" s="25"/>
      <c r="EF1645" s="25"/>
      <c r="EG1645" s="25"/>
      <c r="EH1645" s="25"/>
      <c r="EI1645" s="25"/>
      <c r="EJ1645" s="25"/>
      <c r="EK1645" s="25"/>
      <c r="EL1645" s="25"/>
      <c r="EM1645" s="25"/>
      <c r="EN1645" s="25"/>
      <c r="EO1645" s="25"/>
      <c r="EP1645" s="25"/>
      <c r="EQ1645" s="25"/>
      <c r="ER1645" s="25"/>
      <c r="ES1645" s="25"/>
      <c r="ET1645" s="25"/>
      <c r="EU1645" s="25"/>
      <c r="EV1645" s="25"/>
      <c r="EW1645" s="25"/>
      <c r="EX1645" s="25"/>
      <c r="EY1645" s="25"/>
      <c r="EZ1645" s="25"/>
      <c r="FA1645" s="25"/>
      <c r="FB1645" s="25"/>
      <c r="FC1645" s="25"/>
      <c r="FD1645" s="25"/>
      <c r="FE1645" s="25"/>
    </row>
    <row r="1646" spans="1:161" x14ac:dyDescent="0.2">
      <c r="A1646" s="25"/>
      <c r="B1646" s="25"/>
      <c r="C1646" s="25"/>
      <c r="D1646" s="88"/>
      <c r="E1646" s="88"/>
      <c r="F1646" s="88"/>
      <c r="G1646" s="88"/>
      <c r="H1646" s="88"/>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c r="DE1646" s="25"/>
      <c r="DF1646" s="25"/>
      <c r="DG1646" s="25"/>
      <c r="DH1646" s="25"/>
      <c r="DI1646" s="25"/>
      <c r="DJ1646" s="25"/>
      <c r="DK1646" s="25"/>
      <c r="DL1646" s="25"/>
      <c r="DM1646" s="25"/>
      <c r="DN1646" s="25"/>
      <c r="DO1646" s="25"/>
      <c r="DP1646" s="25"/>
      <c r="DQ1646" s="25"/>
      <c r="DR1646" s="25"/>
      <c r="DS1646" s="25"/>
      <c r="DT1646" s="25"/>
      <c r="DU1646" s="25"/>
      <c r="DV1646" s="25"/>
      <c r="DW1646" s="25"/>
      <c r="DX1646" s="25"/>
      <c r="DY1646" s="25"/>
      <c r="DZ1646" s="25"/>
      <c r="EA1646" s="25"/>
      <c r="EB1646" s="25"/>
      <c r="EC1646" s="25"/>
      <c r="ED1646" s="25"/>
      <c r="EE1646" s="25"/>
      <c r="EF1646" s="25"/>
      <c r="EG1646" s="25"/>
      <c r="EH1646" s="25"/>
      <c r="EI1646" s="25"/>
      <c r="EJ1646" s="25"/>
      <c r="EK1646" s="25"/>
      <c r="EL1646" s="25"/>
      <c r="EM1646" s="25"/>
      <c r="EN1646" s="25"/>
      <c r="EO1646" s="25"/>
      <c r="EP1646" s="25"/>
      <c r="EQ1646" s="25"/>
      <c r="ER1646" s="25"/>
      <c r="ES1646" s="25"/>
      <c r="ET1646" s="25"/>
      <c r="EU1646" s="25"/>
      <c r="EV1646" s="25"/>
      <c r="EW1646" s="25"/>
      <c r="EX1646" s="25"/>
      <c r="EY1646" s="25"/>
      <c r="EZ1646" s="25"/>
      <c r="FA1646" s="25"/>
      <c r="FB1646" s="25"/>
      <c r="FC1646" s="25"/>
      <c r="FD1646" s="25"/>
      <c r="FE1646" s="25"/>
    </row>
    <row r="1647" spans="1:161" x14ac:dyDescent="0.2">
      <c r="A1647" s="25"/>
      <c r="B1647" s="25"/>
      <c r="C1647" s="25"/>
      <c r="D1647" s="88"/>
      <c r="E1647" s="88"/>
      <c r="F1647" s="88"/>
      <c r="G1647" s="88"/>
      <c r="H1647" s="88"/>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5"/>
      <c r="CF1647" s="25"/>
      <c r="CG1647" s="25"/>
      <c r="CH1647" s="25"/>
      <c r="CI1647" s="25"/>
      <c r="CJ1647" s="25"/>
      <c r="CK1647" s="25"/>
      <c r="CL1647" s="25"/>
      <c r="CM1647" s="25"/>
      <c r="CN1647" s="25"/>
      <c r="CO1647" s="25"/>
      <c r="CP1647" s="25"/>
      <c r="CQ1647" s="25"/>
      <c r="CR1647" s="25"/>
      <c r="CS1647" s="25"/>
      <c r="CT1647" s="25"/>
      <c r="CU1647" s="25"/>
      <c r="CV1647" s="25"/>
      <c r="CW1647" s="25"/>
      <c r="CX1647" s="25"/>
      <c r="CY1647" s="25"/>
      <c r="CZ1647" s="25"/>
      <c r="DA1647" s="25"/>
      <c r="DB1647" s="25"/>
      <c r="DC1647" s="25"/>
      <c r="DD1647" s="25"/>
      <c r="DE1647" s="25"/>
      <c r="DF1647" s="25"/>
      <c r="DG1647" s="25"/>
      <c r="DH1647" s="25"/>
      <c r="DI1647" s="25"/>
      <c r="DJ1647" s="25"/>
      <c r="DK1647" s="25"/>
      <c r="DL1647" s="25"/>
      <c r="DM1647" s="25"/>
      <c r="DN1647" s="25"/>
      <c r="DO1647" s="25"/>
      <c r="DP1647" s="25"/>
      <c r="DQ1647" s="25"/>
      <c r="DR1647" s="25"/>
      <c r="DS1647" s="25"/>
      <c r="DT1647" s="25"/>
      <c r="DU1647" s="25"/>
      <c r="DV1647" s="25"/>
      <c r="DW1647" s="25"/>
      <c r="DX1647" s="25"/>
      <c r="DY1647" s="25"/>
      <c r="DZ1647" s="25"/>
      <c r="EA1647" s="25"/>
      <c r="EB1647" s="25"/>
      <c r="EC1647" s="25"/>
      <c r="ED1647" s="25"/>
      <c r="EE1647" s="25"/>
      <c r="EF1647" s="25"/>
      <c r="EG1647" s="25"/>
      <c r="EH1647" s="25"/>
      <c r="EI1647" s="25"/>
      <c r="EJ1647" s="25"/>
      <c r="EK1647" s="25"/>
      <c r="EL1647" s="25"/>
      <c r="EM1647" s="25"/>
      <c r="EN1647" s="25"/>
      <c r="EO1647" s="25"/>
      <c r="EP1647" s="25"/>
      <c r="EQ1647" s="25"/>
      <c r="ER1647" s="25"/>
      <c r="ES1647" s="25"/>
      <c r="ET1647" s="25"/>
      <c r="EU1647" s="25"/>
      <c r="EV1647" s="25"/>
      <c r="EW1647" s="25"/>
      <c r="EX1647" s="25"/>
      <c r="EY1647" s="25"/>
      <c r="EZ1647" s="25"/>
      <c r="FA1647" s="25"/>
      <c r="FB1647" s="25"/>
      <c r="FC1647" s="25"/>
      <c r="FD1647" s="25"/>
      <c r="FE1647" s="25"/>
    </row>
    <row r="1648" spans="1:161" x14ac:dyDescent="0.2">
      <c r="A1648" s="25"/>
      <c r="B1648" s="25"/>
      <c r="C1648" s="25"/>
      <c r="D1648" s="88"/>
      <c r="E1648" s="88"/>
      <c r="F1648" s="88"/>
      <c r="G1648" s="88"/>
      <c r="H1648" s="88"/>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5"/>
      <c r="CF1648" s="25"/>
      <c r="CG1648" s="25"/>
      <c r="CH1648" s="25"/>
      <c r="CI1648" s="25"/>
      <c r="CJ1648" s="25"/>
      <c r="CK1648" s="25"/>
      <c r="CL1648" s="25"/>
      <c r="CM1648" s="25"/>
      <c r="CN1648" s="25"/>
      <c r="CO1648" s="25"/>
      <c r="CP1648" s="25"/>
      <c r="CQ1648" s="25"/>
      <c r="CR1648" s="25"/>
      <c r="CS1648" s="25"/>
      <c r="CT1648" s="25"/>
      <c r="CU1648" s="25"/>
      <c r="CV1648" s="25"/>
      <c r="CW1648" s="25"/>
      <c r="CX1648" s="25"/>
      <c r="CY1648" s="25"/>
      <c r="CZ1648" s="25"/>
      <c r="DA1648" s="25"/>
      <c r="DB1648" s="25"/>
      <c r="DC1648" s="25"/>
      <c r="DD1648" s="25"/>
      <c r="DE1648" s="25"/>
      <c r="DF1648" s="25"/>
      <c r="DG1648" s="25"/>
      <c r="DH1648" s="25"/>
      <c r="DI1648" s="25"/>
      <c r="DJ1648" s="25"/>
      <c r="DK1648" s="25"/>
      <c r="DL1648" s="25"/>
      <c r="DM1648" s="25"/>
      <c r="DN1648" s="25"/>
      <c r="DO1648" s="25"/>
      <c r="DP1648" s="25"/>
      <c r="DQ1648" s="25"/>
      <c r="DR1648" s="25"/>
      <c r="DS1648" s="25"/>
      <c r="DT1648" s="25"/>
      <c r="DU1648" s="25"/>
      <c r="DV1648" s="25"/>
      <c r="DW1648" s="25"/>
      <c r="DX1648" s="25"/>
      <c r="DY1648" s="25"/>
      <c r="DZ1648" s="25"/>
      <c r="EA1648" s="25"/>
      <c r="EB1648" s="25"/>
      <c r="EC1648" s="25"/>
      <c r="ED1648" s="25"/>
      <c r="EE1648" s="25"/>
      <c r="EF1648" s="25"/>
      <c r="EG1648" s="25"/>
      <c r="EH1648" s="25"/>
      <c r="EI1648" s="25"/>
      <c r="EJ1648" s="25"/>
      <c r="EK1648" s="25"/>
      <c r="EL1648" s="25"/>
      <c r="EM1648" s="25"/>
      <c r="EN1648" s="25"/>
      <c r="EO1648" s="25"/>
      <c r="EP1648" s="25"/>
      <c r="EQ1648" s="25"/>
      <c r="ER1648" s="25"/>
      <c r="ES1648" s="25"/>
      <c r="ET1648" s="25"/>
      <c r="EU1648" s="25"/>
      <c r="EV1648" s="25"/>
      <c r="EW1648" s="25"/>
      <c r="EX1648" s="25"/>
      <c r="EY1648" s="25"/>
      <c r="EZ1648" s="25"/>
      <c r="FA1648" s="25"/>
      <c r="FB1648" s="25"/>
      <c r="FC1648" s="25"/>
      <c r="FD1648" s="25"/>
      <c r="FE1648" s="25"/>
    </row>
    <row r="1649" spans="1:161" x14ac:dyDescent="0.2">
      <c r="A1649" s="25"/>
      <c r="B1649" s="25"/>
      <c r="C1649" s="25"/>
      <c r="D1649" s="88"/>
      <c r="E1649" s="88"/>
      <c r="F1649" s="88"/>
      <c r="G1649" s="88"/>
      <c r="H1649" s="88"/>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5"/>
      <c r="CF1649" s="25"/>
      <c r="CG1649" s="25"/>
      <c r="CH1649" s="25"/>
      <c r="CI1649" s="25"/>
      <c r="CJ1649" s="25"/>
      <c r="CK1649" s="25"/>
      <c r="CL1649" s="25"/>
      <c r="CM1649" s="25"/>
      <c r="CN1649" s="25"/>
      <c r="CO1649" s="25"/>
      <c r="CP1649" s="25"/>
      <c r="CQ1649" s="25"/>
      <c r="CR1649" s="25"/>
      <c r="CS1649" s="25"/>
      <c r="CT1649" s="25"/>
      <c r="CU1649" s="25"/>
      <c r="CV1649" s="25"/>
      <c r="CW1649" s="25"/>
      <c r="CX1649" s="25"/>
      <c r="CY1649" s="25"/>
      <c r="CZ1649" s="25"/>
      <c r="DA1649" s="25"/>
      <c r="DB1649" s="25"/>
      <c r="DC1649" s="25"/>
      <c r="DD1649" s="25"/>
      <c r="DE1649" s="25"/>
      <c r="DF1649" s="25"/>
      <c r="DG1649" s="25"/>
      <c r="DH1649" s="25"/>
      <c r="DI1649" s="25"/>
      <c r="DJ1649" s="25"/>
      <c r="DK1649" s="25"/>
      <c r="DL1649" s="25"/>
      <c r="DM1649" s="25"/>
      <c r="DN1649" s="25"/>
      <c r="DO1649" s="25"/>
      <c r="DP1649" s="25"/>
      <c r="DQ1649" s="25"/>
      <c r="DR1649" s="25"/>
      <c r="DS1649" s="25"/>
      <c r="DT1649" s="25"/>
      <c r="DU1649" s="25"/>
      <c r="DV1649" s="25"/>
      <c r="DW1649" s="25"/>
      <c r="DX1649" s="25"/>
      <c r="DY1649" s="25"/>
      <c r="DZ1649" s="25"/>
      <c r="EA1649" s="25"/>
      <c r="EB1649" s="25"/>
      <c r="EC1649" s="25"/>
      <c r="ED1649" s="25"/>
      <c r="EE1649" s="25"/>
      <c r="EF1649" s="25"/>
      <c r="EG1649" s="25"/>
      <c r="EH1649" s="25"/>
      <c r="EI1649" s="25"/>
      <c r="EJ1649" s="25"/>
      <c r="EK1649" s="25"/>
      <c r="EL1649" s="25"/>
      <c r="EM1649" s="25"/>
      <c r="EN1649" s="25"/>
      <c r="EO1649" s="25"/>
      <c r="EP1649" s="25"/>
      <c r="EQ1649" s="25"/>
      <c r="ER1649" s="25"/>
      <c r="ES1649" s="25"/>
      <c r="ET1649" s="25"/>
      <c r="EU1649" s="25"/>
      <c r="EV1649" s="25"/>
      <c r="EW1649" s="25"/>
      <c r="EX1649" s="25"/>
      <c r="EY1649" s="25"/>
      <c r="EZ1649" s="25"/>
      <c r="FA1649" s="25"/>
      <c r="FB1649" s="25"/>
      <c r="FC1649" s="25"/>
      <c r="FD1649" s="25"/>
      <c r="FE1649" s="25"/>
    </row>
    <row r="1650" spans="1:161" x14ac:dyDescent="0.2">
      <c r="A1650" s="25"/>
      <c r="B1650" s="25"/>
      <c r="C1650" s="25"/>
      <c r="D1650" s="88"/>
      <c r="E1650" s="88"/>
      <c r="F1650" s="88"/>
      <c r="G1650" s="88"/>
      <c r="H1650" s="88"/>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5"/>
      <c r="CF1650" s="25"/>
      <c r="CG1650" s="25"/>
      <c r="CH1650" s="25"/>
      <c r="CI1650" s="25"/>
      <c r="CJ1650" s="25"/>
      <c r="CK1650" s="25"/>
      <c r="CL1650" s="25"/>
      <c r="CM1650" s="25"/>
      <c r="CN1650" s="25"/>
      <c r="CO1650" s="25"/>
      <c r="CP1650" s="25"/>
      <c r="CQ1650" s="25"/>
      <c r="CR1650" s="25"/>
      <c r="CS1650" s="25"/>
      <c r="CT1650" s="25"/>
      <c r="CU1650" s="25"/>
      <c r="CV1650" s="25"/>
      <c r="CW1650" s="25"/>
      <c r="CX1650" s="25"/>
      <c r="CY1650" s="25"/>
      <c r="CZ1650" s="25"/>
      <c r="DA1650" s="25"/>
      <c r="DB1650" s="25"/>
      <c r="DC1650" s="25"/>
      <c r="DD1650" s="25"/>
      <c r="DE1650" s="25"/>
      <c r="DF1650" s="25"/>
      <c r="DG1650" s="25"/>
      <c r="DH1650" s="25"/>
      <c r="DI1650" s="25"/>
      <c r="DJ1650" s="25"/>
      <c r="DK1650" s="25"/>
      <c r="DL1650" s="25"/>
      <c r="DM1650" s="25"/>
      <c r="DN1650" s="25"/>
      <c r="DO1650" s="25"/>
      <c r="DP1650" s="25"/>
      <c r="DQ1650" s="25"/>
      <c r="DR1650" s="25"/>
      <c r="DS1650" s="25"/>
      <c r="DT1650" s="25"/>
      <c r="DU1650" s="25"/>
      <c r="DV1650" s="25"/>
      <c r="DW1650" s="25"/>
      <c r="DX1650" s="25"/>
      <c r="DY1650" s="25"/>
      <c r="DZ1650" s="25"/>
      <c r="EA1650" s="25"/>
      <c r="EB1650" s="25"/>
      <c r="EC1650" s="25"/>
      <c r="ED1650" s="25"/>
      <c r="EE1650" s="25"/>
      <c r="EF1650" s="25"/>
      <c r="EG1650" s="25"/>
      <c r="EH1650" s="25"/>
      <c r="EI1650" s="25"/>
      <c r="EJ1650" s="25"/>
      <c r="EK1650" s="25"/>
      <c r="EL1650" s="25"/>
      <c r="EM1650" s="25"/>
      <c r="EN1650" s="25"/>
      <c r="EO1650" s="25"/>
      <c r="EP1650" s="25"/>
      <c r="EQ1650" s="25"/>
      <c r="ER1650" s="25"/>
      <c r="ES1650" s="25"/>
      <c r="ET1650" s="25"/>
      <c r="EU1650" s="25"/>
      <c r="EV1650" s="25"/>
      <c r="EW1650" s="25"/>
      <c r="EX1650" s="25"/>
      <c r="EY1650" s="25"/>
      <c r="EZ1650" s="25"/>
      <c r="FA1650" s="25"/>
      <c r="FB1650" s="25"/>
      <c r="FC1650" s="25"/>
      <c r="FD1650" s="25"/>
      <c r="FE1650" s="25"/>
    </row>
    <row r="1651" spans="1:161" x14ac:dyDescent="0.2">
      <c r="A1651" s="25"/>
      <c r="B1651" s="25"/>
      <c r="C1651" s="25"/>
      <c r="D1651" s="88"/>
      <c r="E1651" s="88"/>
      <c r="F1651" s="88"/>
      <c r="G1651" s="88"/>
      <c r="H1651" s="88"/>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5"/>
      <c r="CF1651" s="25"/>
      <c r="CG1651" s="25"/>
      <c r="CH1651" s="25"/>
      <c r="CI1651" s="25"/>
      <c r="CJ1651" s="25"/>
      <c r="CK1651" s="25"/>
      <c r="CL1651" s="25"/>
      <c r="CM1651" s="25"/>
      <c r="CN1651" s="25"/>
      <c r="CO1651" s="25"/>
      <c r="CP1651" s="25"/>
      <c r="CQ1651" s="25"/>
      <c r="CR1651" s="25"/>
      <c r="CS1651" s="25"/>
      <c r="CT1651" s="25"/>
      <c r="CU1651" s="25"/>
      <c r="CV1651" s="25"/>
      <c r="CW1651" s="25"/>
      <c r="CX1651" s="25"/>
      <c r="CY1651" s="25"/>
      <c r="CZ1651" s="25"/>
      <c r="DA1651" s="25"/>
      <c r="DB1651" s="25"/>
      <c r="DC1651" s="25"/>
      <c r="DD1651" s="25"/>
      <c r="DE1651" s="25"/>
      <c r="DF1651" s="25"/>
      <c r="DG1651" s="25"/>
      <c r="DH1651" s="25"/>
      <c r="DI1651" s="25"/>
      <c r="DJ1651" s="25"/>
      <c r="DK1651" s="25"/>
      <c r="DL1651" s="25"/>
      <c r="DM1651" s="25"/>
      <c r="DN1651" s="25"/>
      <c r="DO1651" s="25"/>
      <c r="DP1651" s="25"/>
      <c r="DQ1651" s="25"/>
      <c r="DR1651" s="25"/>
      <c r="DS1651" s="25"/>
      <c r="DT1651" s="25"/>
      <c r="DU1651" s="25"/>
      <c r="DV1651" s="25"/>
      <c r="DW1651" s="25"/>
      <c r="DX1651" s="25"/>
      <c r="DY1651" s="25"/>
      <c r="DZ1651" s="25"/>
      <c r="EA1651" s="25"/>
      <c r="EB1651" s="25"/>
      <c r="EC1651" s="25"/>
      <c r="ED1651" s="25"/>
      <c r="EE1651" s="25"/>
      <c r="EF1651" s="25"/>
      <c r="EG1651" s="25"/>
      <c r="EH1651" s="25"/>
      <c r="EI1651" s="25"/>
      <c r="EJ1651" s="25"/>
      <c r="EK1651" s="25"/>
      <c r="EL1651" s="25"/>
      <c r="EM1651" s="25"/>
      <c r="EN1651" s="25"/>
      <c r="EO1651" s="25"/>
      <c r="EP1651" s="25"/>
      <c r="EQ1651" s="25"/>
      <c r="ER1651" s="25"/>
      <c r="ES1651" s="25"/>
      <c r="ET1651" s="25"/>
      <c r="EU1651" s="25"/>
      <c r="EV1651" s="25"/>
      <c r="EW1651" s="25"/>
      <c r="EX1651" s="25"/>
      <c r="EY1651" s="25"/>
      <c r="EZ1651" s="25"/>
      <c r="FA1651" s="25"/>
      <c r="FB1651" s="25"/>
      <c r="FC1651" s="25"/>
      <c r="FD1651" s="25"/>
      <c r="FE1651" s="25"/>
    </row>
    <row r="1652" spans="1:161" x14ac:dyDescent="0.2">
      <c r="A1652" s="25"/>
      <c r="B1652" s="25"/>
      <c r="C1652" s="25"/>
      <c r="D1652" s="88"/>
      <c r="E1652" s="88"/>
      <c r="F1652" s="88"/>
      <c r="G1652" s="88"/>
      <c r="H1652" s="88"/>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5"/>
      <c r="CF1652" s="25"/>
      <c r="CG1652" s="25"/>
      <c r="CH1652" s="25"/>
      <c r="CI1652" s="25"/>
      <c r="CJ1652" s="25"/>
      <c r="CK1652" s="25"/>
      <c r="CL1652" s="25"/>
      <c r="CM1652" s="25"/>
      <c r="CN1652" s="25"/>
      <c r="CO1652" s="25"/>
      <c r="CP1652" s="25"/>
      <c r="CQ1652" s="25"/>
      <c r="CR1652" s="25"/>
      <c r="CS1652" s="25"/>
      <c r="CT1652" s="25"/>
      <c r="CU1652" s="25"/>
      <c r="CV1652" s="25"/>
      <c r="CW1652" s="25"/>
      <c r="CX1652" s="25"/>
      <c r="CY1652" s="25"/>
      <c r="CZ1652" s="25"/>
      <c r="DA1652" s="25"/>
      <c r="DB1652" s="25"/>
      <c r="DC1652" s="25"/>
      <c r="DD1652" s="25"/>
      <c r="DE1652" s="25"/>
      <c r="DF1652" s="25"/>
      <c r="DG1652" s="25"/>
      <c r="DH1652" s="25"/>
      <c r="DI1652" s="25"/>
      <c r="DJ1652" s="25"/>
      <c r="DK1652" s="25"/>
      <c r="DL1652" s="25"/>
      <c r="DM1652" s="25"/>
      <c r="DN1652" s="25"/>
      <c r="DO1652" s="25"/>
      <c r="DP1652" s="25"/>
      <c r="DQ1652" s="25"/>
      <c r="DR1652" s="25"/>
      <c r="DS1652" s="25"/>
      <c r="DT1652" s="25"/>
      <c r="DU1652" s="25"/>
      <c r="DV1652" s="25"/>
      <c r="DW1652" s="25"/>
      <c r="DX1652" s="25"/>
      <c r="DY1652" s="25"/>
      <c r="DZ1652" s="25"/>
      <c r="EA1652" s="25"/>
      <c r="EB1652" s="25"/>
      <c r="EC1652" s="25"/>
      <c r="ED1652" s="25"/>
      <c r="EE1652" s="25"/>
      <c r="EF1652" s="25"/>
      <c r="EG1652" s="25"/>
      <c r="EH1652" s="25"/>
      <c r="EI1652" s="25"/>
      <c r="EJ1652" s="25"/>
      <c r="EK1652" s="25"/>
      <c r="EL1652" s="25"/>
      <c r="EM1652" s="25"/>
      <c r="EN1652" s="25"/>
      <c r="EO1652" s="25"/>
      <c r="EP1652" s="25"/>
      <c r="EQ1652" s="25"/>
      <c r="ER1652" s="25"/>
      <c r="ES1652" s="25"/>
      <c r="ET1652" s="25"/>
      <c r="EU1652" s="25"/>
      <c r="EV1652" s="25"/>
      <c r="EW1652" s="25"/>
      <c r="EX1652" s="25"/>
      <c r="EY1652" s="25"/>
      <c r="EZ1652" s="25"/>
      <c r="FA1652" s="25"/>
      <c r="FB1652" s="25"/>
      <c r="FC1652" s="25"/>
      <c r="FD1652" s="25"/>
      <c r="FE1652" s="25"/>
    </row>
    <row r="1653" spans="1:161" x14ac:dyDescent="0.2">
      <c r="A1653" s="25"/>
      <c r="B1653" s="25"/>
      <c r="C1653" s="25"/>
      <c r="D1653" s="88"/>
      <c r="E1653" s="88"/>
      <c r="F1653" s="88"/>
      <c r="G1653" s="88"/>
      <c r="H1653" s="88"/>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5"/>
      <c r="CF1653" s="25"/>
      <c r="CG1653" s="25"/>
      <c r="CH1653" s="25"/>
      <c r="CI1653" s="25"/>
      <c r="CJ1653" s="25"/>
      <c r="CK1653" s="25"/>
      <c r="CL1653" s="25"/>
      <c r="CM1653" s="25"/>
      <c r="CN1653" s="25"/>
      <c r="CO1653" s="25"/>
      <c r="CP1653" s="25"/>
      <c r="CQ1653" s="25"/>
      <c r="CR1653" s="25"/>
      <c r="CS1653" s="25"/>
      <c r="CT1653" s="25"/>
      <c r="CU1653" s="25"/>
      <c r="CV1653" s="25"/>
      <c r="CW1653" s="25"/>
      <c r="CX1653" s="25"/>
      <c r="CY1653" s="25"/>
      <c r="CZ1653" s="25"/>
      <c r="DA1653" s="25"/>
      <c r="DB1653" s="25"/>
      <c r="DC1653" s="25"/>
      <c r="DD1653" s="25"/>
      <c r="DE1653" s="25"/>
      <c r="DF1653" s="25"/>
      <c r="DG1653" s="25"/>
      <c r="DH1653" s="25"/>
      <c r="DI1653" s="25"/>
      <c r="DJ1653" s="25"/>
      <c r="DK1653" s="25"/>
      <c r="DL1653" s="25"/>
      <c r="DM1653" s="25"/>
      <c r="DN1653" s="25"/>
      <c r="DO1653" s="25"/>
      <c r="DP1653" s="25"/>
      <c r="DQ1653" s="25"/>
      <c r="DR1653" s="25"/>
      <c r="DS1653" s="25"/>
      <c r="DT1653" s="25"/>
      <c r="DU1653" s="25"/>
      <c r="DV1653" s="25"/>
      <c r="DW1653" s="25"/>
      <c r="DX1653" s="25"/>
      <c r="DY1653" s="25"/>
      <c r="DZ1653" s="25"/>
      <c r="EA1653" s="25"/>
      <c r="EB1653" s="25"/>
      <c r="EC1653" s="25"/>
      <c r="ED1653" s="25"/>
      <c r="EE1653" s="25"/>
      <c r="EF1653" s="25"/>
      <c r="EG1653" s="25"/>
      <c r="EH1653" s="25"/>
      <c r="EI1653" s="25"/>
      <c r="EJ1653" s="25"/>
      <c r="EK1653" s="25"/>
      <c r="EL1653" s="25"/>
      <c r="EM1653" s="25"/>
      <c r="EN1653" s="25"/>
      <c r="EO1653" s="25"/>
      <c r="EP1653" s="25"/>
      <c r="EQ1653" s="25"/>
      <c r="ER1653" s="25"/>
      <c r="ES1653" s="25"/>
      <c r="ET1653" s="25"/>
      <c r="EU1653" s="25"/>
      <c r="EV1653" s="25"/>
      <c r="EW1653" s="25"/>
      <c r="EX1653" s="25"/>
      <c r="EY1653" s="25"/>
      <c r="EZ1653" s="25"/>
      <c r="FA1653" s="25"/>
      <c r="FB1653" s="25"/>
      <c r="FC1653" s="25"/>
      <c r="FD1653" s="25"/>
      <c r="FE1653" s="25"/>
    </row>
    <row r="1654" spans="1:161" x14ac:dyDescent="0.2">
      <c r="A1654" s="25"/>
      <c r="B1654" s="25"/>
      <c r="C1654" s="25"/>
      <c r="D1654" s="88"/>
      <c r="E1654" s="88"/>
      <c r="F1654" s="88"/>
      <c r="G1654" s="88"/>
      <c r="H1654" s="88"/>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c r="DE1654" s="25"/>
      <c r="DF1654" s="25"/>
      <c r="DG1654" s="25"/>
      <c r="DH1654" s="25"/>
      <c r="DI1654" s="25"/>
      <c r="DJ1654" s="25"/>
      <c r="DK1654" s="25"/>
      <c r="DL1654" s="25"/>
      <c r="DM1654" s="25"/>
      <c r="DN1654" s="25"/>
      <c r="DO1654" s="25"/>
      <c r="DP1654" s="25"/>
      <c r="DQ1654" s="25"/>
      <c r="DR1654" s="25"/>
      <c r="DS1654" s="25"/>
      <c r="DT1654" s="25"/>
      <c r="DU1654" s="25"/>
      <c r="DV1654" s="25"/>
      <c r="DW1654" s="25"/>
      <c r="DX1654" s="25"/>
      <c r="DY1654" s="25"/>
      <c r="DZ1654" s="25"/>
      <c r="EA1654" s="25"/>
      <c r="EB1654" s="25"/>
      <c r="EC1654" s="25"/>
      <c r="ED1654" s="25"/>
      <c r="EE1654" s="25"/>
      <c r="EF1654" s="25"/>
      <c r="EG1654" s="25"/>
      <c r="EH1654" s="25"/>
      <c r="EI1654" s="25"/>
      <c r="EJ1654" s="25"/>
      <c r="EK1654" s="25"/>
      <c r="EL1654" s="25"/>
      <c r="EM1654" s="25"/>
      <c r="EN1654" s="25"/>
      <c r="EO1654" s="25"/>
      <c r="EP1654" s="25"/>
      <c r="EQ1654" s="25"/>
      <c r="ER1654" s="25"/>
      <c r="ES1654" s="25"/>
      <c r="ET1654" s="25"/>
      <c r="EU1654" s="25"/>
      <c r="EV1654" s="25"/>
      <c r="EW1654" s="25"/>
      <c r="EX1654" s="25"/>
      <c r="EY1654" s="25"/>
      <c r="EZ1654" s="25"/>
      <c r="FA1654" s="25"/>
      <c r="FB1654" s="25"/>
      <c r="FC1654" s="25"/>
      <c r="FD1654" s="25"/>
      <c r="FE1654" s="25"/>
    </row>
    <row r="1655" spans="1:161" x14ac:dyDescent="0.2">
      <c r="A1655" s="25"/>
      <c r="B1655" s="25"/>
      <c r="C1655" s="25"/>
      <c r="D1655" s="88"/>
      <c r="E1655" s="88"/>
      <c r="F1655" s="88"/>
      <c r="G1655" s="88"/>
      <c r="H1655" s="88"/>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5"/>
      <c r="CF1655" s="25"/>
      <c r="CG1655" s="25"/>
      <c r="CH1655" s="25"/>
      <c r="CI1655" s="25"/>
      <c r="CJ1655" s="25"/>
      <c r="CK1655" s="25"/>
      <c r="CL1655" s="25"/>
      <c r="CM1655" s="25"/>
      <c r="CN1655" s="25"/>
      <c r="CO1655" s="25"/>
      <c r="CP1655" s="25"/>
      <c r="CQ1655" s="25"/>
      <c r="CR1655" s="25"/>
      <c r="CS1655" s="25"/>
      <c r="CT1655" s="25"/>
      <c r="CU1655" s="25"/>
      <c r="CV1655" s="25"/>
      <c r="CW1655" s="25"/>
      <c r="CX1655" s="25"/>
      <c r="CY1655" s="25"/>
      <c r="CZ1655" s="25"/>
      <c r="DA1655" s="25"/>
      <c r="DB1655" s="25"/>
      <c r="DC1655" s="25"/>
      <c r="DD1655" s="25"/>
      <c r="DE1655" s="25"/>
      <c r="DF1655" s="25"/>
      <c r="DG1655" s="25"/>
      <c r="DH1655" s="25"/>
      <c r="DI1655" s="25"/>
      <c r="DJ1655" s="25"/>
      <c r="DK1655" s="25"/>
      <c r="DL1655" s="25"/>
      <c r="DM1655" s="25"/>
      <c r="DN1655" s="25"/>
      <c r="DO1655" s="25"/>
      <c r="DP1655" s="25"/>
      <c r="DQ1655" s="25"/>
      <c r="DR1655" s="25"/>
      <c r="DS1655" s="25"/>
      <c r="DT1655" s="25"/>
      <c r="DU1655" s="25"/>
      <c r="DV1655" s="25"/>
      <c r="DW1655" s="25"/>
      <c r="DX1655" s="25"/>
      <c r="DY1655" s="25"/>
      <c r="DZ1655" s="25"/>
      <c r="EA1655" s="25"/>
      <c r="EB1655" s="25"/>
      <c r="EC1655" s="25"/>
      <c r="ED1655" s="25"/>
      <c r="EE1655" s="25"/>
      <c r="EF1655" s="25"/>
      <c r="EG1655" s="25"/>
      <c r="EH1655" s="25"/>
      <c r="EI1655" s="25"/>
      <c r="EJ1655" s="25"/>
      <c r="EK1655" s="25"/>
      <c r="EL1655" s="25"/>
      <c r="EM1655" s="25"/>
      <c r="EN1655" s="25"/>
      <c r="EO1655" s="25"/>
      <c r="EP1655" s="25"/>
      <c r="EQ1655" s="25"/>
      <c r="ER1655" s="25"/>
      <c r="ES1655" s="25"/>
      <c r="ET1655" s="25"/>
      <c r="EU1655" s="25"/>
      <c r="EV1655" s="25"/>
      <c r="EW1655" s="25"/>
      <c r="EX1655" s="25"/>
      <c r="EY1655" s="25"/>
      <c r="EZ1655" s="25"/>
      <c r="FA1655" s="25"/>
      <c r="FB1655" s="25"/>
      <c r="FC1655" s="25"/>
      <c r="FD1655" s="25"/>
      <c r="FE1655" s="25"/>
    </row>
    <row r="1656" spans="1:161" x14ac:dyDescent="0.2">
      <c r="A1656" s="25"/>
      <c r="B1656" s="25"/>
      <c r="C1656" s="25"/>
      <c r="D1656" s="88"/>
      <c r="E1656" s="88"/>
      <c r="F1656" s="88"/>
      <c r="G1656" s="88"/>
      <c r="H1656" s="88"/>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5"/>
      <c r="CF1656" s="25"/>
      <c r="CG1656" s="25"/>
      <c r="CH1656" s="25"/>
      <c r="CI1656" s="25"/>
      <c r="CJ1656" s="25"/>
      <c r="CK1656" s="25"/>
      <c r="CL1656" s="25"/>
      <c r="CM1656" s="25"/>
      <c r="CN1656" s="25"/>
      <c r="CO1656" s="25"/>
      <c r="CP1656" s="25"/>
      <c r="CQ1656" s="25"/>
      <c r="CR1656" s="25"/>
      <c r="CS1656" s="25"/>
      <c r="CT1656" s="25"/>
      <c r="CU1656" s="25"/>
      <c r="CV1656" s="25"/>
      <c r="CW1656" s="25"/>
      <c r="CX1656" s="25"/>
      <c r="CY1656" s="25"/>
      <c r="CZ1656" s="25"/>
      <c r="DA1656" s="25"/>
      <c r="DB1656" s="25"/>
      <c r="DC1656" s="25"/>
      <c r="DD1656" s="25"/>
      <c r="DE1656" s="25"/>
      <c r="DF1656" s="25"/>
      <c r="DG1656" s="25"/>
      <c r="DH1656" s="25"/>
      <c r="DI1656" s="25"/>
      <c r="DJ1656" s="25"/>
      <c r="DK1656" s="25"/>
      <c r="DL1656" s="25"/>
      <c r="DM1656" s="25"/>
      <c r="DN1656" s="25"/>
      <c r="DO1656" s="25"/>
      <c r="DP1656" s="25"/>
      <c r="DQ1656" s="25"/>
      <c r="DR1656" s="25"/>
      <c r="DS1656" s="25"/>
      <c r="DT1656" s="25"/>
      <c r="DU1656" s="25"/>
      <c r="DV1656" s="25"/>
      <c r="DW1656" s="25"/>
      <c r="DX1656" s="25"/>
      <c r="DY1656" s="25"/>
      <c r="DZ1656" s="25"/>
      <c r="EA1656" s="25"/>
      <c r="EB1656" s="25"/>
      <c r="EC1656" s="25"/>
      <c r="ED1656" s="25"/>
      <c r="EE1656" s="25"/>
      <c r="EF1656" s="25"/>
      <c r="EG1656" s="25"/>
      <c r="EH1656" s="25"/>
      <c r="EI1656" s="25"/>
      <c r="EJ1656" s="25"/>
      <c r="EK1656" s="25"/>
      <c r="EL1656" s="25"/>
      <c r="EM1656" s="25"/>
      <c r="EN1656" s="25"/>
      <c r="EO1656" s="25"/>
      <c r="EP1656" s="25"/>
      <c r="EQ1656" s="25"/>
      <c r="ER1656" s="25"/>
      <c r="ES1656" s="25"/>
      <c r="ET1656" s="25"/>
      <c r="EU1656" s="25"/>
      <c r="EV1656" s="25"/>
      <c r="EW1656" s="25"/>
      <c r="EX1656" s="25"/>
      <c r="EY1656" s="25"/>
      <c r="EZ1656" s="25"/>
      <c r="FA1656" s="25"/>
      <c r="FB1656" s="25"/>
      <c r="FC1656" s="25"/>
      <c r="FD1656" s="25"/>
      <c r="FE1656" s="25"/>
    </row>
    <row r="1657" spans="1:161" x14ac:dyDescent="0.2">
      <c r="A1657" s="25"/>
      <c r="B1657" s="25"/>
      <c r="C1657" s="25"/>
      <c r="D1657" s="88"/>
      <c r="E1657" s="88"/>
      <c r="F1657" s="88"/>
      <c r="G1657" s="88"/>
      <c r="H1657" s="88"/>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5"/>
      <c r="CF1657" s="25"/>
      <c r="CG1657" s="25"/>
      <c r="CH1657" s="25"/>
      <c r="CI1657" s="25"/>
      <c r="CJ1657" s="25"/>
      <c r="CK1657" s="25"/>
      <c r="CL1657" s="25"/>
      <c r="CM1657" s="25"/>
      <c r="CN1657" s="25"/>
      <c r="CO1657" s="25"/>
      <c r="CP1657" s="25"/>
      <c r="CQ1657" s="25"/>
      <c r="CR1657" s="25"/>
      <c r="CS1657" s="25"/>
      <c r="CT1657" s="25"/>
      <c r="CU1657" s="25"/>
      <c r="CV1657" s="25"/>
      <c r="CW1657" s="25"/>
      <c r="CX1657" s="25"/>
      <c r="CY1657" s="25"/>
      <c r="CZ1657" s="25"/>
      <c r="DA1657" s="25"/>
      <c r="DB1657" s="25"/>
      <c r="DC1657" s="25"/>
      <c r="DD1657" s="25"/>
      <c r="DE1657" s="25"/>
      <c r="DF1657" s="25"/>
      <c r="DG1657" s="25"/>
      <c r="DH1657" s="25"/>
      <c r="DI1657" s="25"/>
      <c r="DJ1657" s="25"/>
      <c r="DK1657" s="25"/>
      <c r="DL1657" s="25"/>
      <c r="DM1657" s="25"/>
      <c r="DN1657" s="25"/>
      <c r="DO1657" s="25"/>
      <c r="DP1657" s="25"/>
      <c r="DQ1657" s="25"/>
      <c r="DR1657" s="25"/>
      <c r="DS1657" s="25"/>
      <c r="DT1657" s="25"/>
      <c r="DU1657" s="25"/>
      <c r="DV1657" s="25"/>
      <c r="DW1657" s="25"/>
      <c r="DX1657" s="25"/>
      <c r="DY1657" s="25"/>
      <c r="DZ1657" s="25"/>
      <c r="EA1657" s="25"/>
      <c r="EB1657" s="25"/>
      <c r="EC1657" s="25"/>
      <c r="ED1657" s="25"/>
      <c r="EE1657" s="25"/>
      <c r="EF1657" s="25"/>
      <c r="EG1657" s="25"/>
      <c r="EH1657" s="25"/>
      <c r="EI1657" s="25"/>
      <c r="EJ1657" s="25"/>
      <c r="EK1657" s="25"/>
      <c r="EL1657" s="25"/>
      <c r="EM1657" s="25"/>
      <c r="EN1657" s="25"/>
      <c r="EO1657" s="25"/>
      <c r="EP1657" s="25"/>
      <c r="EQ1657" s="25"/>
      <c r="ER1657" s="25"/>
      <c r="ES1657" s="25"/>
      <c r="ET1657" s="25"/>
      <c r="EU1657" s="25"/>
      <c r="EV1657" s="25"/>
      <c r="EW1657" s="25"/>
      <c r="EX1657" s="25"/>
      <c r="EY1657" s="25"/>
      <c r="EZ1657" s="25"/>
      <c r="FA1657" s="25"/>
      <c r="FB1657" s="25"/>
      <c r="FC1657" s="25"/>
      <c r="FD1657" s="25"/>
      <c r="FE1657" s="25"/>
    </row>
    <row r="1658" spans="1:161" x14ac:dyDescent="0.2">
      <c r="A1658" s="25"/>
      <c r="B1658" s="25"/>
      <c r="C1658" s="25"/>
      <c r="D1658" s="88"/>
      <c r="E1658" s="88"/>
      <c r="F1658" s="88"/>
      <c r="G1658" s="88"/>
      <c r="H1658" s="88"/>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5"/>
      <c r="CF1658" s="25"/>
      <c r="CG1658" s="25"/>
      <c r="CH1658" s="25"/>
      <c r="CI1658" s="25"/>
      <c r="CJ1658" s="25"/>
      <c r="CK1658" s="25"/>
      <c r="CL1658" s="25"/>
      <c r="CM1658" s="25"/>
      <c r="CN1658" s="25"/>
      <c r="CO1658" s="25"/>
      <c r="CP1658" s="25"/>
      <c r="CQ1658" s="25"/>
      <c r="CR1658" s="25"/>
      <c r="CS1658" s="25"/>
      <c r="CT1658" s="25"/>
      <c r="CU1658" s="25"/>
      <c r="CV1658" s="25"/>
      <c r="CW1658" s="25"/>
      <c r="CX1658" s="25"/>
      <c r="CY1658" s="25"/>
      <c r="CZ1658" s="25"/>
      <c r="DA1658" s="25"/>
      <c r="DB1658" s="25"/>
      <c r="DC1658" s="25"/>
      <c r="DD1658" s="25"/>
      <c r="DE1658" s="25"/>
      <c r="DF1658" s="25"/>
      <c r="DG1658" s="25"/>
      <c r="DH1658" s="25"/>
      <c r="DI1658" s="25"/>
      <c r="DJ1658" s="25"/>
      <c r="DK1658" s="25"/>
      <c r="DL1658" s="25"/>
      <c r="DM1658" s="25"/>
      <c r="DN1658" s="25"/>
      <c r="DO1658" s="25"/>
      <c r="DP1658" s="25"/>
      <c r="DQ1658" s="25"/>
      <c r="DR1658" s="25"/>
      <c r="DS1658" s="25"/>
      <c r="DT1658" s="25"/>
      <c r="DU1658" s="25"/>
      <c r="DV1658" s="25"/>
      <c r="DW1658" s="25"/>
      <c r="DX1658" s="25"/>
      <c r="DY1658" s="25"/>
      <c r="DZ1658" s="25"/>
      <c r="EA1658" s="25"/>
      <c r="EB1658" s="25"/>
      <c r="EC1658" s="25"/>
      <c r="ED1658" s="25"/>
      <c r="EE1658" s="25"/>
      <c r="EF1658" s="25"/>
      <c r="EG1658" s="25"/>
      <c r="EH1658" s="25"/>
      <c r="EI1658" s="25"/>
      <c r="EJ1658" s="25"/>
      <c r="EK1658" s="25"/>
      <c r="EL1658" s="25"/>
      <c r="EM1658" s="25"/>
      <c r="EN1658" s="25"/>
      <c r="EO1658" s="25"/>
      <c r="EP1658" s="25"/>
      <c r="EQ1658" s="25"/>
      <c r="ER1658" s="25"/>
      <c r="ES1658" s="25"/>
      <c r="ET1658" s="25"/>
      <c r="EU1658" s="25"/>
      <c r="EV1658" s="25"/>
      <c r="EW1658" s="25"/>
      <c r="EX1658" s="25"/>
      <c r="EY1658" s="25"/>
      <c r="EZ1658" s="25"/>
      <c r="FA1658" s="25"/>
      <c r="FB1658" s="25"/>
      <c r="FC1658" s="25"/>
      <c r="FD1658" s="25"/>
      <c r="FE1658" s="25"/>
    </row>
    <row r="1659" spans="1:161" x14ac:dyDescent="0.2">
      <c r="A1659" s="25"/>
      <c r="B1659" s="25"/>
      <c r="C1659" s="25"/>
      <c r="D1659" s="88"/>
      <c r="E1659" s="88"/>
      <c r="F1659" s="88"/>
      <c r="G1659" s="88"/>
      <c r="H1659" s="88"/>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5"/>
      <c r="CF1659" s="25"/>
      <c r="CG1659" s="25"/>
      <c r="CH1659" s="25"/>
      <c r="CI1659" s="25"/>
      <c r="CJ1659" s="25"/>
      <c r="CK1659" s="25"/>
      <c r="CL1659" s="25"/>
      <c r="CM1659" s="25"/>
      <c r="CN1659" s="25"/>
      <c r="CO1659" s="25"/>
      <c r="CP1659" s="25"/>
      <c r="CQ1659" s="25"/>
      <c r="CR1659" s="25"/>
      <c r="CS1659" s="25"/>
      <c r="CT1659" s="25"/>
      <c r="CU1659" s="25"/>
      <c r="CV1659" s="25"/>
      <c r="CW1659" s="25"/>
      <c r="CX1659" s="25"/>
      <c r="CY1659" s="25"/>
      <c r="CZ1659" s="25"/>
      <c r="DA1659" s="25"/>
      <c r="DB1659" s="25"/>
      <c r="DC1659" s="25"/>
      <c r="DD1659" s="25"/>
      <c r="DE1659" s="25"/>
      <c r="DF1659" s="25"/>
      <c r="DG1659" s="25"/>
      <c r="DH1659" s="25"/>
      <c r="DI1659" s="25"/>
      <c r="DJ1659" s="25"/>
      <c r="DK1659" s="25"/>
      <c r="DL1659" s="25"/>
      <c r="DM1659" s="25"/>
      <c r="DN1659" s="25"/>
      <c r="DO1659" s="25"/>
      <c r="DP1659" s="25"/>
      <c r="DQ1659" s="25"/>
      <c r="DR1659" s="25"/>
      <c r="DS1659" s="25"/>
      <c r="DT1659" s="25"/>
      <c r="DU1659" s="25"/>
      <c r="DV1659" s="25"/>
      <c r="DW1659" s="25"/>
      <c r="DX1659" s="25"/>
      <c r="DY1659" s="25"/>
      <c r="DZ1659" s="25"/>
      <c r="EA1659" s="25"/>
      <c r="EB1659" s="25"/>
      <c r="EC1659" s="25"/>
      <c r="ED1659" s="25"/>
      <c r="EE1659" s="25"/>
      <c r="EF1659" s="25"/>
      <c r="EG1659" s="25"/>
      <c r="EH1659" s="25"/>
      <c r="EI1659" s="25"/>
      <c r="EJ1659" s="25"/>
      <c r="EK1659" s="25"/>
      <c r="EL1659" s="25"/>
      <c r="EM1659" s="25"/>
      <c r="EN1659" s="25"/>
      <c r="EO1659" s="25"/>
      <c r="EP1659" s="25"/>
      <c r="EQ1659" s="25"/>
      <c r="ER1659" s="25"/>
      <c r="ES1659" s="25"/>
      <c r="ET1659" s="25"/>
      <c r="EU1659" s="25"/>
      <c r="EV1659" s="25"/>
      <c r="EW1659" s="25"/>
      <c r="EX1659" s="25"/>
      <c r="EY1659" s="25"/>
      <c r="EZ1659" s="25"/>
      <c r="FA1659" s="25"/>
      <c r="FB1659" s="25"/>
      <c r="FC1659" s="25"/>
      <c r="FD1659" s="25"/>
      <c r="FE1659" s="25"/>
    </row>
    <row r="1660" spans="1:161" x14ac:dyDescent="0.2">
      <c r="A1660" s="25"/>
      <c r="B1660" s="25"/>
      <c r="C1660" s="25"/>
      <c r="D1660" s="88"/>
      <c r="E1660" s="88"/>
      <c r="F1660" s="88"/>
      <c r="G1660" s="88"/>
      <c r="H1660" s="88"/>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5"/>
      <c r="CF1660" s="25"/>
      <c r="CG1660" s="25"/>
      <c r="CH1660" s="25"/>
      <c r="CI1660" s="25"/>
      <c r="CJ1660" s="25"/>
      <c r="CK1660" s="25"/>
      <c r="CL1660" s="25"/>
      <c r="CM1660" s="25"/>
      <c r="CN1660" s="25"/>
      <c r="CO1660" s="25"/>
      <c r="CP1660" s="25"/>
      <c r="CQ1660" s="25"/>
      <c r="CR1660" s="25"/>
      <c r="CS1660" s="25"/>
      <c r="CT1660" s="25"/>
      <c r="CU1660" s="25"/>
      <c r="CV1660" s="25"/>
      <c r="CW1660" s="25"/>
      <c r="CX1660" s="25"/>
      <c r="CY1660" s="25"/>
      <c r="CZ1660" s="25"/>
      <c r="DA1660" s="25"/>
      <c r="DB1660" s="25"/>
      <c r="DC1660" s="25"/>
      <c r="DD1660" s="25"/>
      <c r="DE1660" s="25"/>
      <c r="DF1660" s="25"/>
      <c r="DG1660" s="25"/>
      <c r="DH1660" s="25"/>
      <c r="DI1660" s="25"/>
      <c r="DJ1660" s="25"/>
      <c r="DK1660" s="25"/>
      <c r="DL1660" s="25"/>
      <c r="DM1660" s="25"/>
      <c r="DN1660" s="25"/>
      <c r="DO1660" s="25"/>
      <c r="DP1660" s="25"/>
      <c r="DQ1660" s="25"/>
      <c r="DR1660" s="25"/>
      <c r="DS1660" s="25"/>
      <c r="DT1660" s="25"/>
      <c r="DU1660" s="25"/>
      <c r="DV1660" s="25"/>
      <c r="DW1660" s="25"/>
      <c r="DX1660" s="25"/>
      <c r="DY1660" s="25"/>
      <c r="DZ1660" s="25"/>
      <c r="EA1660" s="25"/>
      <c r="EB1660" s="25"/>
      <c r="EC1660" s="25"/>
      <c r="ED1660" s="25"/>
      <c r="EE1660" s="25"/>
      <c r="EF1660" s="25"/>
      <c r="EG1660" s="25"/>
      <c r="EH1660" s="25"/>
      <c r="EI1660" s="25"/>
      <c r="EJ1660" s="25"/>
      <c r="EK1660" s="25"/>
      <c r="EL1660" s="25"/>
      <c r="EM1660" s="25"/>
      <c r="EN1660" s="25"/>
      <c r="EO1660" s="25"/>
      <c r="EP1660" s="25"/>
      <c r="EQ1660" s="25"/>
      <c r="ER1660" s="25"/>
      <c r="ES1660" s="25"/>
      <c r="ET1660" s="25"/>
      <c r="EU1660" s="25"/>
      <c r="EV1660" s="25"/>
      <c r="EW1660" s="25"/>
      <c r="EX1660" s="25"/>
      <c r="EY1660" s="25"/>
      <c r="EZ1660" s="25"/>
      <c r="FA1660" s="25"/>
      <c r="FB1660" s="25"/>
      <c r="FC1660" s="25"/>
      <c r="FD1660" s="25"/>
      <c r="FE1660" s="25"/>
    </row>
    <row r="1661" spans="1:161" x14ac:dyDescent="0.2">
      <c r="A1661" s="25"/>
      <c r="B1661" s="25"/>
      <c r="C1661" s="25"/>
      <c r="D1661" s="88"/>
      <c r="E1661" s="88"/>
      <c r="F1661" s="88"/>
      <c r="G1661" s="88"/>
      <c r="H1661" s="88"/>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5"/>
      <c r="CF1661" s="25"/>
      <c r="CG1661" s="25"/>
      <c r="CH1661" s="25"/>
      <c r="CI1661" s="25"/>
      <c r="CJ1661" s="25"/>
      <c r="CK1661" s="25"/>
      <c r="CL1661" s="25"/>
      <c r="CM1661" s="25"/>
      <c r="CN1661" s="25"/>
      <c r="CO1661" s="25"/>
      <c r="CP1661" s="25"/>
      <c r="CQ1661" s="25"/>
      <c r="CR1661" s="25"/>
      <c r="CS1661" s="25"/>
      <c r="CT1661" s="25"/>
      <c r="CU1661" s="25"/>
      <c r="CV1661" s="25"/>
      <c r="CW1661" s="25"/>
      <c r="CX1661" s="25"/>
      <c r="CY1661" s="25"/>
      <c r="CZ1661" s="25"/>
      <c r="DA1661" s="25"/>
      <c r="DB1661" s="25"/>
      <c r="DC1661" s="25"/>
      <c r="DD1661" s="25"/>
      <c r="DE1661" s="25"/>
      <c r="DF1661" s="25"/>
      <c r="DG1661" s="25"/>
      <c r="DH1661" s="25"/>
      <c r="DI1661" s="25"/>
      <c r="DJ1661" s="25"/>
      <c r="DK1661" s="25"/>
      <c r="DL1661" s="25"/>
      <c r="DM1661" s="25"/>
      <c r="DN1661" s="25"/>
      <c r="DO1661" s="25"/>
      <c r="DP1661" s="25"/>
      <c r="DQ1661" s="25"/>
      <c r="DR1661" s="25"/>
      <c r="DS1661" s="25"/>
      <c r="DT1661" s="25"/>
      <c r="DU1661" s="25"/>
      <c r="DV1661" s="25"/>
      <c r="DW1661" s="25"/>
      <c r="DX1661" s="25"/>
      <c r="DY1661" s="25"/>
      <c r="DZ1661" s="25"/>
      <c r="EA1661" s="25"/>
      <c r="EB1661" s="25"/>
      <c r="EC1661" s="25"/>
      <c r="ED1661" s="25"/>
      <c r="EE1661" s="25"/>
      <c r="EF1661" s="25"/>
      <c r="EG1661" s="25"/>
      <c r="EH1661" s="25"/>
      <c r="EI1661" s="25"/>
      <c r="EJ1661" s="25"/>
      <c r="EK1661" s="25"/>
      <c r="EL1661" s="25"/>
      <c r="EM1661" s="25"/>
      <c r="EN1661" s="25"/>
      <c r="EO1661" s="25"/>
      <c r="EP1661" s="25"/>
      <c r="EQ1661" s="25"/>
      <c r="ER1661" s="25"/>
      <c r="ES1661" s="25"/>
      <c r="ET1661" s="25"/>
      <c r="EU1661" s="25"/>
      <c r="EV1661" s="25"/>
      <c r="EW1661" s="25"/>
      <c r="EX1661" s="25"/>
      <c r="EY1661" s="25"/>
      <c r="EZ1661" s="25"/>
      <c r="FA1661" s="25"/>
      <c r="FB1661" s="25"/>
      <c r="FC1661" s="25"/>
      <c r="FD1661" s="25"/>
      <c r="FE1661" s="25"/>
    </row>
    <row r="1662" spans="1:161" x14ac:dyDescent="0.2">
      <c r="A1662" s="25"/>
      <c r="B1662" s="25"/>
      <c r="C1662" s="25"/>
      <c r="D1662" s="88"/>
      <c r="E1662" s="88"/>
      <c r="F1662" s="88"/>
      <c r="G1662" s="88"/>
      <c r="H1662" s="88"/>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c r="DE1662" s="25"/>
      <c r="DF1662" s="25"/>
      <c r="DG1662" s="25"/>
      <c r="DH1662" s="25"/>
      <c r="DI1662" s="25"/>
      <c r="DJ1662" s="25"/>
      <c r="DK1662" s="25"/>
      <c r="DL1662" s="25"/>
      <c r="DM1662" s="25"/>
      <c r="DN1662" s="25"/>
      <c r="DO1662" s="25"/>
      <c r="DP1662" s="25"/>
      <c r="DQ1662" s="25"/>
      <c r="DR1662" s="25"/>
      <c r="DS1662" s="25"/>
      <c r="DT1662" s="25"/>
      <c r="DU1662" s="25"/>
      <c r="DV1662" s="25"/>
      <c r="DW1662" s="25"/>
      <c r="DX1662" s="25"/>
      <c r="DY1662" s="25"/>
      <c r="DZ1662" s="25"/>
      <c r="EA1662" s="25"/>
      <c r="EB1662" s="25"/>
      <c r="EC1662" s="25"/>
      <c r="ED1662" s="25"/>
      <c r="EE1662" s="25"/>
      <c r="EF1662" s="25"/>
      <c r="EG1662" s="25"/>
      <c r="EH1662" s="25"/>
      <c r="EI1662" s="25"/>
      <c r="EJ1662" s="25"/>
      <c r="EK1662" s="25"/>
      <c r="EL1662" s="25"/>
      <c r="EM1662" s="25"/>
      <c r="EN1662" s="25"/>
      <c r="EO1662" s="25"/>
      <c r="EP1662" s="25"/>
      <c r="EQ1662" s="25"/>
      <c r="ER1662" s="25"/>
      <c r="ES1662" s="25"/>
      <c r="ET1662" s="25"/>
      <c r="EU1662" s="25"/>
      <c r="EV1662" s="25"/>
      <c r="EW1662" s="25"/>
      <c r="EX1662" s="25"/>
      <c r="EY1662" s="25"/>
      <c r="EZ1662" s="25"/>
      <c r="FA1662" s="25"/>
      <c r="FB1662" s="25"/>
      <c r="FC1662" s="25"/>
      <c r="FD1662" s="25"/>
      <c r="FE1662" s="25"/>
    </row>
    <row r="1663" spans="1:161" x14ac:dyDescent="0.2">
      <c r="A1663" s="25"/>
      <c r="B1663" s="25"/>
      <c r="C1663" s="25"/>
      <c r="D1663" s="88"/>
      <c r="E1663" s="88"/>
      <c r="F1663" s="88"/>
      <c r="G1663" s="88"/>
      <c r="H1663" s="88"/>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5"/>
      <c r="CF1663" s="25"/>
      <c r="CG1663" s="25"/>
      <c r="CH1663" s="25"/>
      <c r="CI1663" s="25"/>
      <c r="CJ1663" s="25"/>
      <c r="CK1663" s="25"/>
      <c r="CL1663" s="25"/>
      <c r="CM1663" s="25"/>
      <c r="CN1663" s="25"/>
      <c r="CO1663" s="25"/>
      <c r="CP1663" s="25"/>
      <c r="CQ1663" s="25"/>
      <c r="CR1663" s="25"/>
      <c r="CS1663" s="25"/>
      <c r="CT1663" s="25"/>
      <c r="CU1663" s="25"/>
      <c r="CV1663" s="25"/>
      <c r="CW1663" s="25"/>
      <c r="CX1663" s="25"/>
      <c r="CY1663" s="25"/>
      <c r="CZ1663" s="25"/>
      <c r="DA1663" s="25"/>
      <c r="DB1663" s="25"/>
      <c r="DC1663" s="25"/>
      <c r="DD1663" s="25"/>
      <c r="DE1663" s="25"/>
      <c r="DF1663" s="25"/>
      <c r="DG1663" s="25"/>
      <c r="DH1663" s="25"/>
      <c r="DI1663" s="25"/>
      <c r="DJ1663" s="25"/>
      <c r="DK1663" s="25"/>
      <c r="DL1663" s="25"/>
      <c r="DM1663" s="25"/>
      <c r="DN1663" s="25"/>
      <c r="DO1663" s="25"/>
      <c r="DP1663" s="25"/>
      <c r="DQ1663" s="25"/>
      <c r="DR1663" s="25"/>
      <c r="DS1663" s="25"/>
      <c r="DT1663" s="25"/>
      <c r="DU1663" s="25"/>
      <c r="DV1663" s="25"/>
      <c r="DW1663" s="25"/>
      <c r="DX1663" s="25"/>
      <c r="DY1663" s="25"/>
      <c r="DZ1663" s="25"/>
      <c r="EA1663" s="25"/>
      <c r="EB1663" s="25"/>
      <c r="EC1663" s="25"/>
      <c r="ED1663" s="25"/>
      <c r="EE1663" s="25"/>
      <c r="EF1663" s="25"/>
      <c r="EG1663" s="25"/>
      <c r="EH1663" s="25"/>
      <c r="EI1663" s="25"/>
      <c r="EJ1663" s="25"/>
      <c r="EK1663" s="25"/>
      <c r="EL1663" s="25"/>
      <c r="EM1663" s="25"/>
      <c r="EN1663" s="25"/>
      <c r="EO1663" s="25"/>
      <c r="EP1663" s="25"/>
      <c r="EQ1663" s="25"/>
      <c r="ER1663" s="25"/>
      <c r="ES1663" s="25"/>
      <c r="ET1663" s="25"/>
      <c r="EU1663" s="25"/>
      <c r="EV1663" s="25"/>
      <c r="EW1663" s="25"/>
      <c r="EX1663" s="25"/>
      <c r="EY1663" s="25"/>
      <c r="EZ1663" s="25"/>
      <c r="FA1663" s="25"/>
      <c r="FB1663" s="25"/>
      <c r="FC1663" s="25"/>
      <c r="FD1663" s="25"/>
      <c r="FE1663" s="25"/>
    </row>
    <row r="1664" spans="1:161" x14ac:dyDescent="0.2">
      <c r="A1664" s="25"/>
      <c r="B1664" s="25"/>
      <c r="C1664" s="25"/>
      <c r="D1664" s="88"/>
      <c r="E1664" s="88"/>
      <c r="F1664" s="88"/>
      <c r="G1664" s="88"/>
      <c r="H1664" s="88"/>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5"/>
      <c r="CF1664" s="25"/>
      <c r="CG1664" s="25"/>
      <c r="CH1664" s="25"/>
      <c r="CI1664" s="25"/>
      <c r="CJ1664" s="25"/>
      <c r="CK1664" s="25"/>
      <c r="CL1664" s="25"/>
      <c r="CM1664" s="25"/>
      <c r="CN1664" s="25"/>
      <c r="CO1664" s="25"/>
      <c r="CP1664" s="25"/>
      <c r="CQ1664" s="25"/>
      <c r="CR1664" s="25"/>
      <c r="CS1664" s="25"/>
      <c r="CT1664" s="25"/>
      <c r="CU1664" s="25"/>
      <c r="CV1664" s="25"/>
      <c r="CW1664" s="25"/>
      <c r="CX1664" s="25"/>
      <c r="CY1664" s="25"/>
      <c r="CZ1664" s="25"/>
      <c r="DA1664" s="25"/>
      <c r="DB1664" s="25"/>
      <c r="DC1664" s="25"/>
      <c r="DD1664" s="25"/>
      <c r="DE1664" s="25"/>
      <c r="DF1664" s="25"/>
      <c r="DG1664" s="25"/>
      <c r="DH1664" s="25"/>
      <c r="DI1664" s="25"/>
      <c r="DJ1664" s="25"/>
      <c r="DK1664" s="25"/>
      <c r="DL1664" s="25"/>
      <c r="DM1664" s="25"/>
      <c r="DN1664" s="25"/>
      <c r="DO1664" s="25"/>
      <c r="DP1664" s="25"/>
      <c r="DQ1664" s="25"/>
      <c r="DR1664" s="25"/>
      <c r="DS1664" s="25"/>
      <c r="DT1664" s="25"/>
      <c r="DU1664" s="25"/>
      <c r="DV1664" s="25"/>
      <c r="DW1664" s="25"/>
      <c r="DX1664" s="25"/>
      <c r="DY1664" s="25"/>
      <c r="DZ1664" s="25"/>
      <c r="EA1664" s="25"/>
      <c r="EB1664" s="25"/>
      <c r="EC1664" s="25"/>
      <c r="ED1664" s="25"/>
      <c r="EE1664" s="25"/>
      <c r="EF1664" s="25"/>
      <c r="EG1664" s="25"/>
      <c r="EH1664" s="25"/>
      <c r="EI1664" s="25"/>
      <c r="EJ1664" s="25"/>
      <c r="EK1664" s="25"/>
      <c r="EL1664" s="25"/>
      <c r="EM1664" s="25"/>
      <c r="EN1664" s="25"/>
      <c r="EO1664" s="25"/>
      <c r="EP1664" s="25"/>
      <c r="EQ1664" s="25"/>
      <c r="ER1664" s="25"/>
      <c r="ES1664" s="25"/>
      <c r="ET1664" s="25"/>
      <c r="EU1664" s="25"/>
      <c r="EV1664" s="25"/>
      <c r="EW1664" s="25"/>
      <c r="EX1664" s="25"/>
      <c r="EY1664" s="25"/>
      <c r="EZ1664" s="25"/>
      <c r="FA1664" s="25"/>
      <c r="FB1664" s="25"/>
      <c r="FC1664" s="25"/>
      <c r="FD1664" s="25"/>
      <c r="FE1664" s="25"/>
    </row>
    <row r="1665" spans="1:161" x14ac:dyDescent="0.2">
      <c r="A1665" s="25"/>
      <c r="B1665" s="25"/>
      <c r="C1665" s="25"/>
      <c r="D1665" s="88"/>
      <c r="E1665" s="88"/>
      <c r="F1665" s="88"/>
      <c r="G1665" s="88"/>
      <c r="H1665" s="88"/>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5"/>
      <c r="CF1665" s="25"/>
      <c r="CG1665" s="25"/>
      <c r="CH1665" s="25"/>
      <c r="CI1665" s="25"/>
      <c r="CJ1665" s="25"/>
      <c r="CK1665" s="25"/>
      <c r="CL1665" s="25"/>
      <c r="CM1665" s="25"/>
      <c r="CN1665" s="25"/>
      <c r="CO1665" s="25"/>
      <c r="CP1665" s="25"/>
      <c r="CQ1665" s="25"/>
      <c r="CR1665" s="25"/>
      <c r="CS1665" s="25"/>
      <c r="CT1665" s="25"/>
      <c r="CU1665" s="25"/>
      <c r="CV1665" s="25"/>
      <c r="CW1665" s="25"/>
      <c r="CX1665" s="25"/>
      <c r="CY1665" s="25"/>
      <c r="CZ1665" s="25"/>
      <c r="DA1665" s="25"/>
      <c r="DB1665" s="25"/>
      <c r="DC1665" s="25"/>
      <c r="DD1665" s="25"/>
      <c r="DE1665" s="25"/>
      <c r="DF1665" s="25"/>
      <c r="DG1665" s="25"/>
      <c r="DH1665" s="25"/>
      <c r="DI1665" s="25"/>
      <c r="DJ1665" s="25"/>
      <c r="DK1665" s="25"/>
      <c r="DL1665" s="25"/>
      <c r="DM1665" s="25"/>
      <c r="DN1665" s="25"/>
      <c r="DO1665" s="25"/>
      <c r="DP1665" s="25"/>
      <c r="DQ1665" s="25"/>
      <c r="DR1665" s="25"/>
      <c r="DS1665" s="25"/>
      <c r="DT1665" s="25"/>
      <c r="DU1665" s="25"/>
      <c r="DV1665" s="25"/>
      <c r="DW1665" s="25"/>
      <c r="DX1665" s="25"/>
      <c r="DY1665" s="25"/>
      <c r="DZ1665" s="25"/>
      <c r="EA1665" s="25"/>
      <c r="EB1665" s="25"/>
      <c r="EC1665" s="25"/>
      <c r="ED1665" s="25"/>
      <c r="EE1665" s="25"/>
      <c r="EF1665" s="25"/>
      <c r="EG1665" s="25"/>
      <c r="EH1665" s="25"/>
      <c r="EI1665" s="25"/>
      <c r="EJ1665" s="25"/>
      <c r="EK1665" s="25"/>
      <c r="EL1665" s="25"/>
      <c r="EM1665" s="25"/>
      <c r="EN1665" s="25"/>
      <c r="EO1665" s="25"/>
      <c r="EP1665" s="25"/>
      <c r="EQ1665" s="25"/>
      <c r="ER1665" s="25"/>
      <c r="ES1665" s="25"/>
      <c r="ET1665" s="25"/>
      <c r="EU1665" s="25"/>
      <c r="EV1665" s="25"/>
      <c r="EW1665" s="25"/>
      <c r="EX1665" s="25"/>
      <c r="EY1665" s="25"/>
      <c r="EZ1665" s="25"/>
      <c r="FA1665" s="25"/>
      <c r="FB1665" s="25"/>
      <c r="FC1665" s="25"/>
      <c r="FD1665" s="25"/>
      <c r="FE1665" s="25"/>
    </row>
    <row r="1666" spans="1:161" x14ac:dyDescent="0.2">
      <c r="A1666" s="25"/>
      <c r="B1666" s="25"/>
      <c r="C1666" s="25"/>
      <c r="D1666" s="88"/>
      <c r="E1666" s="88"/>
      <c r="F1666" s="88"/>
      <c r="G1666" s="88"/>
      <c r="H1666" s="88"/>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5"/>
      <c r="AS1666" s="25"/>
      <c r="AT1666" s="25"/>
      <c r="AU1666" s="25"/>
      <c r="AV1666" s="25"/>
      <c r="AW1666" s="25"/>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5"/>
      <c r="CF1666" s="25"/>
      <c r="CG1666" s="25"/>
      <c r="CH1666" s="25"/>
      <c r="CI1666" s="25"/>
      <c r="CJ1666" s="25"/>
      <c r="CK1666" s="25"/>
      <c r="CL1666" s="25"/>
      <c r="CM1666" s="25"/>
      <c r="CN1666" s="25"/>
      <c r="CO1666" s="25"/>
      <c r="CP1666" s="25"/>
      <c r="CQ1666" s="25"/>
      <c r="CR1666" s="25"/>
      <c r="CS1666" s="25"/>
      <c r="CT1666" s="25"/>
      <c r="CU1666" s="25"/>
      <c r="CV1666" s="25"/>
      <c r="CW1666" s="25"/>
      <c r="CX1666" s="25"/>
      <c r="CY1666" s="25"/>
      <c r="CZ1666" s="25"/>
      <c r="DA1666" s="25"/>
      <c r="DB1666" s="25"/>
      <c r="DC1666" s="25"/>
      <c r="DD1666" s="25"/>
      <c r="DE1666" s="25"/>
      <c r="DF1666" s="25"/>
      <c r="DG1666" s="25"/>
      <c r="DH1666" s="25"/>
      <c r="DI1666" s="25"/>
      <c r="DJ1666" s="25"/>
      <c r="DK1666" s="25"/>
      <c r="DL1666" s="25"/>
      <c r="DM1666" s="25"/>
      <c r="DN1666" s="25"/>
      <c r="DO1666" s="25"/>
      <c r="DP1666" s="25"/>
      <c r="DQ1666" s="25"/>
      <c r="DR1666" s="25"/>
      <c r="DS1666" s="25"/>
      <c r="DT1666" s="25"/>
      <c r="DU1666" s="25"/>
      <c r="DV1666" s="25"/>
      <c r="DW1666" s="25"/>
      <c r="DX1666" s="25"/>
      <c r="DY1666" s="25"/>
      <c r="DZ1666" s="25"/>
      <c r="EA1666" s="25"/>
      <c r="EB1666" s="25"/>
      <c r="EC1666" s="25"/>
      <c r="ED1666" s="25"/>
      <c r="EE1666" s="25"/>
      <c r="EF1666" s="25"/>
      <c r="EG1666" s="25"/>
      <c r="EH1666" s="25"/>
      <c r="EI1666" s="25"/>
      <c r="EJ1666" s="25"/>
      <c r="EK1666" s="25"/>
      <c r="EL1666" s="25"/>
      <c r="EM1666" s="25"/>
      <c r="EN1666" s="25"/>
      <c r="EO1666" s="25"/>
      <c r="EP1666" s="25"/>
      <c r="EQ1666" s="25"/>
      <c r="ER1666" s="25"/>
      <c r="ES1666" s="25"/>
      <c r="ET1666" s="25"/>
      <c r="EU1666" s="25"/>
      <c r="EV1666" s="25"/>
      <c r="EW1666" s="25"/>
      <c r="EX1666" s="25"/>
      <c r="EY1666" s="25"/>
      <c r="EZ1666" s="25"/>
      <c r="FA1666" s="25"/>
      <c r="FB1666" s="25"/>
      <c r="FC1666" s="25"/>
      <c r="FD1666" s="25"/>
      <c r="FE1666" s="25"/>
    </row>
    <row r="1667" spans="1:161" x14ac:dyDescent="0.2">
      <c r="A1667" s="25"/>
      <c r="B1667" s="25"/>
      <c r="C1667" s="25"/>
      <c r="D1667" s="88"/>
      <c r="E1667" s="88"/>
      <c r="F1667" s="88"/>
      <c r="G1667" s="88"/>
      <c r="H1667" s="88"/>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5"/>
      <c r="CF1667" s="25"/>
      <c r="CG1667" s="25"/>
      <c r="CH1667" s="25"/>
      <c r="CI1667" s="25"/>
      <c r="CJ1667" s="25"/>
      <c r="CK1667" s="25"/>
      <c r="CL1667" s="25"/>
      <c r="CM1667" s="25"/>
      <c r="CN1667" s="25"/>
      <c r="CO1667" s="25"/>
      <c r="CP1667" s="25"/>
      <c r="CQ1667" s="25"/>
      <c r="CR1667" s="25"/>
      <c r="CS1667" s="25"/>
      <c r="CT1667" s="25"/>
      <c r="CU1667" s="25"/>
      <c r="CV1667" s="25"/>
      <c r="CW1667" s="25"/>
      <c r="CX1667" s="25"/>
      <c r="CY1667" s="25"/>
      <c r="CZ1667" s="25"/>
      <c r="DA1667" s="25"/>
      <c r="DB1667" s="25"/>
      <c r="DC1667" s="25"/>
      <c r="DD1667" s="25"/>
      <c r="DE1667" s="25"/>
      <c r="DF1667" s="25"/>
      <c r="DG1667" s="25"/>
      <c r="DH1667" s="25"/>
      <c r="DI1667" s="25"/>
      <c r="DJ1667" s="25"/>
      <c r="DK1667" s="25"/>
      <c r="DL1667" s="25"/>
      <c r="DM1667" s="25"/>
      <c r="DN1667" s="25"/>
      <c r="DO1667" s="25"/>
      <c r="DP1667" s="25"/>
      <c r="DQ1667" s="25"/>
      <c r="DR1667" s="25"/>
      <c r="DS1667" s="25"/>
      <c r="DT1667" s="25"/>
      <c r="DU1667" s="25"/>
      <c r="DV1667" s="25"/>
      <c r="DW1667" s="25"/>
      <c r="DX1667" s="25"/>
      <c r="DY1667" s="25"/>
      <c r="DZ1667" s="25"/>
      <c r="EA1667" s="25"/>
      <c r="EB1667" s="25"/>
      <c r="EC1667" s="25"/>
      <c r="ED1667" s="25"/>
      <c r="EE1667" s="25"/>
      <c r="EF1667" s="25"/>
      <c r="EG1667" s="25"/>
      <c r="EH1667" s="25"/>
      <c r="EI1667" s="25"/>
      <c r="EJ1667" s="25"/>
      <c r="EK1667" s="25"/>
      <c r="EL1667" s="25"/>
      <c r="EM1667" s="25"/>
      <c r="EN1667" s="25"/>
      <c r="EO1667" s="25"/>
      <c r="EP1667" s="25"/>
      <c r="EQ1667" s="25"/>
      <c r="ER1667" s="25"/>
      <c r="ES1667" s="25"/>
      <c r="ET1667" s="25"/>
      <c r="EU1667" s="25"/>
      <c r="EV1667" s="25"/>
      <c r="EW1667" s="25"/>
      <c r="EX1667" s="25"/>
      <c r="EY1667" s="25"/>
      <c r="EZ1667" s="25"/>
      <c r="FA1667" s="25"/>
      <c r="FB1667" s="25"/>
      <c r="FC1667" s="25"/>
      <c r="FD1667" s="25"/>
      <c r="FE1667" s="25"/>
    </row>
    <row r="1668" spans="1:161" x14ac:dyDescent="0.2">
      <c r="A1668" s="25"/>
      <c r="B1668" s="25"/>
      <c r="C1668" s="25"/>
      <c r="D1668" s="88"/>
      <c r="E1668" s="88"/>
      <c r="F1668" s="88"/>
      <c r="G1668" s="88"/>
      <c r="H1668" s="88"/>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5"/>
      <c r="CF1668" s="25"/>
      <c r="CG1668" s="25"/>
      <c r="CH1668" s="25"/>
      <c r="CI1668" s="25"/>
      <c r="CJ1668" s="25"/>
      <c r="CK1668" s="25"/>
      <c r="CL1668" s="25"/>
      <c r="CM1668" s="25"/>
      <c r="CN1668" s="25"/>
      <c r="CO1668" s="25"/>
      <c r="CP1668" s="25"/>
      <c r="CQ1668" s="25"/>
      <c r="CR1668" s="25"/>
      <c r="CS1668" s="25"/>
      <c r="CT1668" s="25"/>
      <c r="CU1668" s="25"/>
      <c r="CV1668" s="25"/>
      <c r="CW1668" s="25"/>
      <c r="CX1668" s="25"/>
      <c r="CY1668" s="25"/>
      <c r="CZ1668" s="25"/>
      <c r="DA1668" s="25"/>
      <c r="DB1668" s="25"/>
      <c r="DC1668" s="25"/>
      <c r="DD1668" s="25"/>
      <c r="DE1668" s="25"/>
      <c r="DF1668" s="25"/>
      <c r="DG1668" s="25"/>
      <c r="DH1668" s="25"/>
      <c r="DI1668" s="25"/>
      <c r="DJ1668" s="25"/>
      <c r="DK1668" s="25"/>
      <c r="DL1668" s="25"/>
      <c r="DM1668" s="25"/>
      <c r="DN1668" s="25"/>
      <c r="DO1668" s="25"/>
      <c r="DP1668" s="25"/>
      <c r="DQ1668" s="25"/>
      <c r="DR1668" s="25"/>
      <c r="DS1668" s="25"/>
      <c r="DT1668" s="25"/>
      <c r="DU1668" s="25"/>
      <c r="DV1668" s="25"/>
      <c r="DW1668" s="25"/>
      <c r="DX1668" s="25"/>
      <c r="DY1668" s="25"/>
      <c r="DZ1668" s="25"/>
      <c r="EA1668" s="25"/>
      <c r="EB1668" s="25"/>
      <c r="EC1668" s="25"/>
      <c r="ED1668" s="25"/>
      <c r="EE1668" s="25"/>
      <c r="EF1668" s="25"/>
      <c r="EG1668" s="25"/>
      <c r="EH1668" s="25"/>
      <c r="EI1668" s="25"/>
      <c r="EJ1668" s="25"/>
      <c r="EK1668" s="25"/>
      <c r="EL1668" s="25"/>
      <c r="EM1668" s="25"/>
      <c r="EN1668" s="25"/>
      <c r="EO1668" s="25"/>
      <c r="EP1668" s="25"/>
      <c r="EQ1668" s="25"/>
      <c r="ER1668" s="25"/>
      <c r="ES1668" s="25"/>
      <c r="ET1668" s="25"/>
      <c r="EU1668" s="25"/>
      <c r="EV1668" s="25"/>
      <c r="EW1668" s="25"/>
      <c r="EX1668" s="25"/>
      <c r="EY1668" s="25"/>
      <c r="EZ1668" s="25"/>
      <c r="FA1668" s="25"/>
      <c r="FB1668" s="25"/>
      <c r="FC1668" s="25"/>
      <c r="FD1668" s="25"/>
      <c r="FE1668" s="25"/>
    </row>
    <row r="1669" spans="1:161" x14ac:dyDescent="0.2">
      <c r="A1669" s="25"/>
      <c r="B1669" s="25"/>
      <c r="C1669" s="25"/>
      <c r="D1669" s="88"/>
      <c r="E1669" s="88"/>
      <c r="F1669" s="88"/>
      <c r="G1669" s="88"/>
      <c r="H1669" s="88"/>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5"/>
      <c r="CF1669" s="25"/>
      <c r="CG1669" s="25"/>
      <c r="CH1669" s="25"/>
      <c r="CI1669" s="25"/>
      <c r="CJ1669" s="25"/>
      <c r="CK1669" s="25"/>
      <c r="CL1669" s="25"/>
      <c r="CM1669" s="25"/>
      <c r="CN1669" s="25"/>
      <c r="CO1669" s="25"/>
      <c r="CP1669" s="25"/>
      <c r="CQ1669" s="25"/>
      <c r="CR1669" s="25"/>
      <c r="CS1669" s="25"/>
      <c r="CT1669" s="25"/>
      <c r="CU1669" s="25"/>
      <c r="CV1669" s="25"/>
      <c r="CW1669" s="25"/>
      <c r="CX1669" s="25"/>
      <c r="CY1669" s="25"/>
      <c r="CZ1669" s="25"/>
      <c r="DA1669" s="25"/>
      <c r="DB1669" s="25"/>
      <c r="DC1669" s="25"/>
      <c r="DD1669" s="25"/>
      <c r="DE1669" s="25"/>
      <c r="DF1669" s="25"/>
      <c r="DG1669" s="25"/>
      <c r="DH1669" s="25"/>
      <c r="DI1669" s="25"/>
      <c r="DJ1669" s="25"/>
      <c r="DK1669" s="25"/>
      <c r="DL1669" s="25"/>
      <c r="DM1669" s="25"/>
      <c r="DN1669" s="25"/>
      <c r="DO1669" s="25"/>
      <c r="DP1669" s="25"/>
      <c r="DQ1669" s="25"/>
      <c r="DR1669" s="25"/>
      <c r="DS1669" s="25"/>
      <c r="DT1669" s="25"/>
      <c r="DU1669" s="25"/>
      <c r="DV1669" s="25"/>
      <c r="DW1669" s="25"/>
      <c r="DX1669" s="25"/>
      <c r="DY1669" s="25"/>
      <c r="DZ1669" s="25"/>
      <c r="EA1669" s="25"/>
      <c r="EB1669" s="25"/>
      <c r="EC1669" s="25"/>
      <c r="ED1669" s="25"/>
      <c r="EE1669" s="25"/>
      <c r="EF1669" s="25"/>
      <c r="EG1669" s="25"/>
      <c r="EH1669" s="25"/>
      <c r="EI1669" s="25"/>
      <c r="EJ1669" s="25"/>
      <c r="EK1669" s="25"/>
      <c r="EL1669" s="25"/>
      <c r="EM1669" s="25"/>
      <c r="EN1669" s="25"/>
      <c r="EO1669" s="25"/>
      <c r="EP1669" s="25"/>
      <c r="EQ1669" s="25"/>
      <c r="ER1669" s="25"/>
      <c r="ES1669" s="25"/>
      <c r="ET1669" s="25"/>
      <c r="EU1669" s="25"/>
      <c r="EV1669" s="25"/>
      <c r="EW1669" s="25"/>
      <c r="EX1669" s="25"/>
      <c r="EY1669" s="25"/>
      <c r="EZ1669" s="25"/>
      <c r="FA1669" s="25"/>
      <c r="FB1669" s="25"/>
      <c r="FC1669" s="25"/>
      <c r="FD1669" s="25"/>
      <c r="FE1669" s="25"/>
    </row>
    <row r="1670" spans="1:161" x14ac:dyDescent="0.2">
      <c r="A1670" s="25"/>
      <c r="B1670" s="25"/>
      <c r="C1670" s="25"/>
      <c r="D1670" s="88"/>
      <c r="E1670" s="88"/>
      <c r="F1670" s="88"/>
      <c r="G1670" s="88"/>
      <c r="H1670" s="88"/>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c r="DE1670" s="25"/>
      <c r="DF1670" s="25"/>
      <c r="DG1670" s="25"/>
      <c r="DH1670" s="25"/>
      <c r="DI1670" s="25"/>
      <c r="DJ1670" s="25"/>
      <c r="DK1670" s="25"/>
      <c r="DL1670" s="25"/>
      <c r="DM1670" s="25"/>
      <c r="DN1670" s="25"/>
      <c r="DO1670" s="25"/>
      <c r="DP1670" s="25"/>
      <c r="DQ1670" s="25"/>
      <c r="DR1670" s="25"/>
      <c r="DS1670" s="25"/>
      <c r="DT1670" s="25"/>
      <c r="DU1670" s="25"/>
      <c r="DV1670" s="25"/>
      <c r="DW1670" s="25"/>
      <c r="DX1670" s="25"/>
      <c r="DY1670" s="25"/>
      <c r="DZ1670" s="25"/>
      <c r="EA1670" s="25"/>
      <c r="EB1670" s="25"/>
      <c r="EC1670" s="25"/>
      <c r="ED1670" s="25"/>
      <c r="EE1670" s="25"/>
      <c r="EF1670" s="25"/>
      <c r="EG1670" s="25"/>
      <c r="EH1670" s="25"/>
      <c r="EI1670" s="25"/>
      <c r="EJ1670" s="25"/>
      <c r="EK1670" s="25"/>
      <c r="EL1670" s="25"/>
      <c r="EM1670" s="25"/>
      <c r="EN1670" s="25"/>
      <c r="EO1670" s="25"/>
      <c r="EP1670" s="25"/>
      <c r="EQ1670" s="25"/>
      <c r="ER1670" s="25"/>
      <c r="ES1670" s="25"/>
      <c r="ET1670" s="25"/>
      <c r="EU1670" s="25"/>
      <c r="EV1670" s="25"/>
      <c r="EW1670" s="25"/>
      <c r="EX1670" s="25"/>
      <c r="EY1670" s="25"/>
      <c r="EZ1670" s="25"/>
      <c r="FA1670" s="25"/>
      <c r="FB1670" s="25"/>
      <c r="FC1670" s="25"/>
      <c r="FD1670" s="25"/>
      <c r="FE1670" s="25"/>
    </row>
    <row r="1671" spans="1:161" x14ac:dyDescent="0.2">
      <c r="A1671" s="25"/>
      <c r="B1671" s="25"/>
      <c r="C1671" s="25"/>
      <c r="D1671" s="88"/>
      <c r="E1671" s="88"/>
      <c r="F1671" s="88"/>
      <c r="G1671" s="88"/>
      <c r="H1671" s="88"/>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5"/>
      <c r="CF1671" s="25"/>
      <c r="CG1671" s="25"/>
      <c r="CH1671" s="25"/>
      <c r="CI1671" s="25"/>
      <c r="CJ1671" s="25"/>
      <c r="CK1671" s="25"/>
      <c r="CL1671" s="25"/>
      <c r="CM1671" s="25"/>
      <c r="CN1671" s="25"/>
      <c r="CO1671" s="25"/>
      <c r="CP1671" s="25"/>
      <c r="CQ1671" s="25"/>
      <c r="CR1671" s="25"/>
      <c r="CS1671" s="25"/>
      <c r="CT1671" s="25"/>
      <c r="CU1671" s="25"/>
      <c r="CV1671" s="25"/>
      <c r="CW1671" s="25"/>
      <c r="CX1671" s="25"/>
      <c r="CY1671" s="25"/>
      <c r="CZ1671" s="25"/>
      <c r="DA1671" s="25"/>
      <c r="DB1671" s="25"/>
      <c r="DC1671" s="25"/>
      <c r="DD1671" s="25"/>
      <c r="DE1671" s="25"/>
      <c r="DF1671" s="25"/>
      <c r="DG1671" s="25"/>
      <c r="DH1671" s="25"/>
      <c r="DI1671" s="25"/>
      <c r="DJ1671" s="25"/>
      <c r="DK1671" s="25"/>
      <c r="DL1671" s="25"/>
      <c r="DM1671" s="25"/>
      <c r="DN1671" s="25"/>
      <c r="DO1671" s="25"/>
      <c r="DP1671" s="25"/>
      <c r="DQ1671" s="25"/>
      <c r="DR1671" s="25"/>
      <c r="DS1671" s="25"/>
      <c r="DT1671" s="25"/>
      <c r="DU1671" s="25"/>
      <c r="DV1671" s="25"/>
      <c r="DW1671" s="25"/>
      <c r="DX1671" s="25"/>
      <c r="DY1671" s="25"/>
      <c r="DZ1671" s="25"/>
      <c r="EA1671" s="25"/>
      <c r="EB1671" s="25"/>
      <c r="EC1671" s="25"/>
      <c r="ED1671" s="25"/>
      <c r="EE1671" s="25"/>
      <c r="EF1671" s="25"/>
      <c r="EG1671" s="25"/>
      <c r="EH1671" s="25"/>
      <c r="EI1671" s="25"/>
      <c r="EJ1671" s="25"/>
      <c r="EK1671" s="25"/>
      <c r="EL1671" s="25"/>
      <c r="EM1671" s="25"/>
      <c r="EN1671" s="25"/>
      <c r="EO1671" s="25"/>
      <c r="EP1671" s="25"/>
      <c r="EQ1671" s="25"/>
      <c r="ER1671" s="25"/>
      <c r="ES1671" s="25"/>
      <c r="ET1671" s="25"/>
      <c r="EU1671" s="25"/>
      <c r="EV1671" s="25"/>
      <c r="EW1671" s="25"/>
      <c r="EX1671" s="25"/>
      <c r="EY1671" s="25"/>
      <c r="EZ1671" s="25"/>
      <c r="FA1671" s="25"/>
      <c r="FB1671" s="25"/>
      <c r="FC1671" s="25"/>
      <c r="FD1671" s="25"/>
      <c r="FE1671" s="25"/>
    </row>
    <row r="1672" spans="1:161" x14ac:dyDescent="0.2">
      <c r="A1672" s="25"/>
      <c r="B1672" s="25"/>
      <c r="C1672" s="25"/>
      <c r="D1672" s="88"/>
      <c r="E1672" s="88"/>
      <c r="F1672" s="88"/>
      <c r="G1672" s="88"/>
      <c r="H1672" s="88"/>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BU1672" s="25"/>
      <c r="BV1672" s="25"/>
      <c r="BW1672" s="25"/>
      <c r="BX1672" s="25"/>
      <c r="BY1672" s="25"/>
      <c r="BZ1672" s="25"/>
      <c r="CA1672" s="25"/>
      <c r="CB1672" s="25"/>
      <c r="CC1672" s="25"/>
      <c r="CD1672" s="25"/>
      <c r="CE1672" s="25"/>
      <c r="CF1672" s="25"/>
      <c r="CG1672" s="25"/>
      <c r="CH1672" s="25"/>
      <c r="CI1672" s="25"/>
      <c r="CJ1672" s="25"/>
      <c r="CK1672" s="25"/>
      <c r="CL1672" s="25"/>
      <c r="CM1672" s="25"/>
      <c r="CN1672" s="25"/>
      <c r="CO1672" s="25"/>
      <c r="CP1672" s="25"/>
      <c r="CQ1672" s="25"/>
      <c r="CR1672" s="25"/>
      <c r="CS1672" s="25"/>
      <c r="CT1672" s="25"/>
      <c r="CU1672" s="25"/>
      <c r="CV1672" s="25"/>
      <c r="CW1672" s="25"/>
      <c r="CX1672" s="25"/>
      <c r="CY1672" s="25"/>
      <c r="CZ1672" s="25"/>
      <c r="DA1672" s="25"/>
      <c r="DB1672" s="25"/>
      <c r="DC1672" s="25"/>
      <c r="DD1672" s="25"/>
      <c r="DE1672" s="25"/>
      <c r="DF1672" s="25"/>
      <c r="DG1672" s="25"/>
      <c r="DH1672" s="25"/>
      <c r="DI1672" s="25"/>
      <c r="DJ1672" s="25"/>
      <c r="DK1672" s="25"/>
      <c r="DL1672" s="25"/>
      <c r="DM1672" s="25"/>
      <c r="DN1672" s="25"/>
      <c r="DO1672" s="25"/>
      <c r="DP1672" s="25"/>
      <c r="DQ1672" s="25"/>
      <c r="DR1672" s="25"/>
      <c r="DS1672" s="25"/>
      <c r="DT1672" s="25"/>
      <c r="DU1672" s="25"/>
      <c r="DV1672" s="25"/>
      <c r="DW1672" s="25"/>
      <c r="DX1672" s="25"/>
      <c r="DY1672" s="25"/>
      <c r="DZ1672" s="25"/>
      <c r="EA1672" s="25"/>
      <c r="EB1672" s="25"/>
      <c r="EC1672" s="25"/>
      <c r="ED1672" s="25"/>
      <c r="EE1672" s="25"/>
      <c r="EF1672" s="25"/>
      <c r="EG1672" s="25"/>
      <c r="EH1672" s="25"/>
      <c r="EI1672" s="25"/>
      <c r="EJ1672" s="25"/>
      <c r="EK1672" s="25"/>
      <c r="EL1672" s="25"/>
      <c r="EM1672" s="25"/>
      <c r="EN1672" s="25"/>
      <c r="EO1672" s="25"/>
      <c r="EP1672" s="25"/>
      <c r="EQ1672" s="25"/>
      <c r="ER1672" s="25"/>
      <c r="ES1672" s="25"/>
      <c r="ET1672" s="25"/>
      <c r="EU1672" s="25"/>
      <c r="EV1672" s="25"/>
      <c r="EW1672" s="25"/>
      <c r="EX1672" s="25"/>
      <c r="EY1672" s="25"/>
      <c r="EZ1672" s="25"/>
      <c r="FA1672" s="25"/>
      <c r="FB1672" s="25"/>
      <c r="FC1672" s="25"/>
      <c r="FD1672" s="25"/>
      <c r="FE1672" s="25"/>
    </row>
    <row r="1673" spans="1:161" x14ac:dyDescent="0.2">
      <c r="A1673" s="25"/>
      <c r="B1673" s="25"/>
      <c r="C1673" s="25"/>
      <c r="D1673" s="88"/>
      <c r="E1673" s="88"/>
      <c r="F1673" s="88"/>
      <c r="G1673" s="88"/>
      <c r="H1673" s="88"/>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BU1673" s="25"/>
      <c r="BV1673" s="25"/>
      <c r="BW1673" s="25"/>
      <c r="BX1673" s="25"/>
      <c r="BY1673" s="25"/>
      <c r="BZ1673" s="25"/>
      <c r="CA1673" s="25"/>
      <c r="CB1673" s="25"/>
      <c r="CC1673" s="25"/>
      <c r="CD1673" s="25"/>
      <c r="CE1673" s="25"/>
      <c r="CF1673" s="25"/>
      <c r="CG1673" s="25"/>
      <c r="CH1673" s="25"/>
      <c r="CI1673" s="25"/>
      <c r="CJ1673" s="25"/>
      <c r="CK1673" s="25"/>
      <c r="CL1673" s="25"/>
      <c r="CM1673" s="25"/>
      <c r="CN1673" s="25"/>
      <c r="CO1673" s="25"/>
      <c r="CP1673" s="25"/>
      <c r="CQ1673" s="25"/>
      <c r="CR1673" s="25"/>
      <c r="CS1673" s="25"/>
      <c r="CT1673" s="25"/>
      <c r="CU1673" s="25"/>
      <c r="CV1673" s="25"/>
      <c r="CW1673" s="25"/>
      <c r="CX1673" s="25"/>
      <c r="CY1673" s="25"/>
      <c r="CZ1673" s="25"/>
      <c r="DA1673" s="25"/>
      <c r="DB1673" s="25"/>
      <c r="DC1673" s="25"/>
      <c r="DD1673" s="25"/>
      <c r="DE1673" s="25"/>
      <c r="DF1673" s="25"/>
      <c r="DG1673" s="25"/>
      <c r="DH1673" s="25"/>
      <c r="DI1673" s="25"/>
      <c r="DJ1673" s="25"/>
      <c r="DK1673" s="25"/>
      <c r="DL1673" s="25"/>
      <c r="DM1673" s="25"/>
      <c r="DN1673" s="25"/>
      <c r="DO1673" s="25"/>
      <c r="DP1673" s="25"/>
      <c r="DQ1673" s="25"/>
      <c r="DR1673" s="25"/>
      <c r="DS1673" s="25"/>
      <c r="DT1673" s="25"/>
      <c r="DU1673" s="25"/>
      <c r="DV1673" s="25"/>
      <c r="DW1673" s="25"/>
      <c r="DX1673" s="25"/>
      <c r="DY1673" s="25"/>
      <c r="DZ1673" s="25"/>
      <c r="EA1673" s="25"/>
      <c r="EB1673" s="25"/>
      <c r="EC1673" s="25"/>
      <c r="ED1673" s="25"/>
      <c r="EE1673" s="25"/>
      <c r="EF1673" s="25"/>
      <c r="EG1673" s="25"/>
      <c r="EH1673" s="25"/>
      <c r="EI1673" s="25"/>
      <c r="EJ1673" s="25"/>
      <c r="EK1673" s="25"/>
      <c r="EL1673" s="25"/>
      <c r="EM1673" s="25"/>
      <c r="EN1673" s="25"/>
      <c r="EO1673" s="25"/>
      <c r="EP1673" s="25"/>
      <c r="EQ1673" s="25"/>
      <c r="ER1673" s="25"/>
      <c r="ES1673" s="25"/>
      <c r="ET1673" s="25"/>
      <c r="EU1673" s="25"/>
      <c r="EV1673" s="25"/>
      <c r="EW1673" s="25"/>
      <c r="EX1673" s="25"/>
      <c r="EY1673" s="25"/>
      <c r="EZ1673" s="25"/>
      <c r="FA1673" s="25"/>
      <c r="FB1673" s="25"/>
      <c r="FC1673" s="25"/>
      <c r="FD1673" s="25"/>
      <c r="FE1673" s="25"/>
    </row>
    <row r="1674" spans="1:161" x14ac:dyDescent="0.2">
      <c r="A1674" s="25"/>
      <c r="B1674" s="25"/>
      <c r="C1674" s="25"/>
      <c r="D1674" s="88"/>
      <c r="E1674" s="88"/>
      <c r="F1674" s="88"/>
      <c r="G1674" s="88"/>
      <c r="H1674" s="88"/>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BU1674" s="25"/>
      <c r="BV1674" s="25"/>
      <c r="BW1674" s="25"/>
      <c r="BX1674" s="25"/>
      <c r="BY1674" s="25"/>
      <c r="BZ1674" s="25"/>
      <c r="CA1674" s="25"/>
      <c r="CB1674" s="25"/>
      <c r="CC1674" s="25"/>
      <c r="CD1674" s="25"/>
      <c r="CE1674" s="25"/>
      <c r="CF1674" s="25"/>
      <c r="CG1674" s="25"/>
      <c r="CH1674" s="25"/>
      <c r="CI1674" s="25"/>
      <c r="CJ1674" s="25"/>
      <c r="CK1674" s="25"/>
      <c r="CL1674" s="25"/>
      <c r="CM1674" s="25"/>
      <c r="CN1674" s="25"/>
      <c r="CO1674" s="25"/>
      <c r="CP1674" s="25"/>
      <c r="CQ1674" s="25"/>
      <c r="CR1674" s="25"/>
      <c r="CS1674" s="25"/>
      <c r="CT1674" s="25"/>
      <c r="CU1674" s="25"/>
      <c r="CV1674" s="25"/>
      <c r="CW1674" s="25"/>
      <c r="CX1674" s="25"/>
      <c r="CY1674" s="25"/>
      <c r="CZ1674" s="25"/>
      <c r="DA1674" s="25"/>
      <c r="DB1674" s="25"/>
      <c r="DC1674" s="25"/>
      <c r="DD1674" s="25"/>
      <c r="DE1674" s="25"/>
      <c r="DF1674" s="25"/>
      <c r="DG1674" s="25"/>
      <c r="DH1674" s="25"/>
      <c r="DI1674" s="25"/>
      <c r="DJ1674" s="25"/>
      <c r="DK1674" s="25"/>
      <c r="DL1674" s="25"/>
      <c r="DM1674" s="25"/>
      <c r="DN1674" s="25"/>
      <c r="DO1674" s="25"/>
      <c r="DP1674" s="25"/>
      <c r="DQ1674" s="25"/>
      <c r="DR1674" s="25"/>
      <c r="DS1674" s="25"/>
      <c r="DT1674" s="25"/>
      <c r="DU1674" s="25"/>
      <c r="DV1674" s="25"/>
      <c r="DW1674" s="25"/>
      <c r="DX1674" s="25"/>
      <c r="DY1674" s="25"/>
      <c r="DZ1674" s="25"/>
      <c r="EA1674" s="25"/>
      <c r="EB1674" s="25"/>
      <c r="EC1674" s="25"/>
      <c r="ED1674" s="25"/>
      <c r="EE1674" s="25"/>
      <c r="EF1674" s="25"/>
      <c r="EG1674" s="25"/>
      <c r="EH1674" s="25"/>
      <c r="EI1674" s="25"/>
      <c r="EJ1674" s="25"/>
      <c r="EK1674" s="25"/>
      <c r="EL1674" s="25"/>
      <c r="EM1674" s="25"/>
      <c r="EN1674" s="25"/>
      <c r="EO1674" s="25"/>
      <c r="EP1674" s="25"/>
      <c r="EQ1674" s="25"/>
      <c r="ER1674" s="25"/>
      <c r="ES1674" s="25"/>
      <c r="ET1674" s="25"/>
      <c r="EU1674" s="25"/>
      <c r="EV1674" s="25"/>
      <c r="EW1674" s="25"/>
      <c r="EX1674" s="25"/>
      <c r="EY1674" s="25"/>
      <c r="EZ1674" s="25"/>
      <c r="FA1674" s="25"/>
      <c r="FB1674" s="25"/>
      <c r="FC1674" s="25"/>
      <c r="FD1674" s="25"/>
      <c r="FE1674" s="25"/>
    </row>
    <row r="1675" spans="1:161" x14ac:dyDescent="0.2">
      <c r="A1675" s="25"/>
      <c r="B1675" s="25"/>
      <c r="C1675" s="25"/>
      <c r="D1675" s="88"/>
      <c r="E1675" s="88"/>
      <c r="F1675" s="88"/>
      <c r="G1675" s="88"/>
      <c r="H1675" s="88"/>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BU1675" s="25"/>
      <c r="BV1675" s="25"/>
      <c r="BW1675" s="25"/>
      <c r="BX1675" s="25"/>
      <c r="BY1675" s="25"/>
      <c r="BZ1675" s="25"/>
      <c r="CA1675" s="25"/>
      <c r="CB1675" s="25"/>
      <c r="CC1675" s="25"/>
      <c r="CD1675" s="25"/>
      <c r="CE1675" s="25"/>
      <c r="CF1675" s="25"/>
      <c r="CG1675" s="25"/>
      <c r="CH1675" s="25"/>
      <c r="CI1675" s="25"/>
      <c r="CJ1675" s="25"/>
      <c r="CK1675" s="25"/>
      <c r="CL1675" s="25"/>
      <c r="CM1675" s="25"/>
      <c r="CN1675" s="25"/>
      <c r="CO1675" s="25"/>
      <c r="CP1675" s="25"/>
      <c r="CQ1675" s="25"/>
      <c r="CR1675" s="25"/>
      <c r="CS1675" s="25"/>
      <c r="CT1675" s="25"/>
      <c r="CU1675" s="25"/>
      <c r="CV1675" s="25"/>
      <c r="CW1675" s="25"/>
      <c r="CX1675" s="25"/>
      <c r="CY1675" s="25"/>
      <c r="CZ1675" s="25"/>
      <c r="DA1675" s="25"/>
      <c r="DB1675" s="25"/>
      <c r="DC1675" s="25"/>
      <c r="DD1675" s="25"/>
      <c r="DE1675" s="25"/>
      <c r="DF1675" s="25"/>
      <c r="DG1675" s="25"/>
      <c r="DH1675" s="25"/>
      <c r="DI1675" s="25"/>
      <c r="DJ1675" s="25"/>
      <c r="DK1675" s="25"/>
      <c r="DL1675" s="25"/>
      <c r="DM1675" s="25"/>
      <c r="DN1675" s="25"/>
      <c r="DO1675" s="25"/>
      <c r="DP1675" s="25"/>
      <c r="DQ1675" s="25"/>
      <c r="DR1675" s="25"/>
      <c r="DS1675" s="25"/>
      <c r="DT1675" s="25"/>
      <c r="DU1675" s="25"/>
      <c r="DV1675" s="25"/>
      <c r="DW1675" s="25"/>
      <c r="DX1675" s="25"/>
      <c r="DY1675" s="25"/>
      <c r="DZ1675" s="25"/>
      <c r="EA1675" s="25"/>
      <c r="EB1675" s="25"/>
      <c r="EC1675" s="25"/>
      <c r="ED1675" s="25"/>
      <c r="EE1675" s="25"/>
      <c r="EF1675" s="25"/>
      <c r="EG1675" s="25"/>
      <c r="EH1675" s="25"/>
      <c r="EI1675" s="25"/>
      <c r="EJ1675" s="25"/>
      <c r="EK1675" s="25"/>
      <c r="EL1675" s="25"/>
      <c r="EM1675" s="25"/>
      <c r="EN1675" s="25"/>
      <c r="EO1675" s="25"/>
      <c r="EP1675" s="25"/>
      <c r="EQ1675" s="25"/>
      <c r="ER1675" s="25"/>
      <c r="ES1675" s="25"/>
      <c r="ET1675" s="25"/>
      <c r="EU1675" s="25"/>
      <c r="EV1675" s="25"/>
      <c r="EW1675" s="25"/>
      <c r="EX1675" s="25"/>
      <c r="EY1675" s="25"/>
      <c r="EZ1675" s="25"/>
      <c r="FA1675" s="25"/>
      <c r="FB1675" s="25"/>
      <c r="FC1675" s="25"/>
      <c r="FD1675" s="25"/>
      <c r="FE1675" s="25"/>
    </row>
    <row r="1676" spans="1:161" x14ac:dyDescent="0.2">
      <c r="A1676" s="25"/>
      <c r="B1676" s="25"/>
      <c r="C1676" s="25"/>
      <c r="D1676" s="88"/>
      <c r="E1676" s="88"/>
      <c r="F1676" s="88"/>
      <c r="G1676" s="88"/>
      <c r="H1676" s="88"/>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BU1676" s="25"/>
      <c r="BV1676" s="25"/>
      <c r="BW1676" s="25"/>
      <c r="BX1676" s="25"/>
      <c r="BY1676" s="25"/>
      <c r="BZ1676" s="25"/>
      <c r="CA1676" s="25"/>
      <c r="CB1676" s="25"/>
      <c r="CC1676" s="25"/>
      <c r="CD1676" s="25"/>
      <c r="CE1676" s="25"/>
      <c r="CF1676" s="25"/>
      <c r="CG1676" s="25"/>
      <c r="CH1676" s="25"/>
      <c r="CI1676" s="25"/>
      <c r="CJ1676" s="25"/>
      <c r="CK1676" s="25"/>
      <c r="CL1676" s="25"/>
      <c r="CM1676" s="25"/>
      <c r="CN1676" s="25"/>
      <c r="CO1676" s="25"/>
      <c r="CP1676" s="25"/>
      <c r="CQ1676" s="25"/>
      <c r="CR1676" s="25"/>
      <c r="CS1676" s="25"/>
      <c r="CT1676" s="25"/>
      <c r="CU1676" s="25"/>
      <c r="CV1676" s="25"/>
      <c r="CW1676" s="25"/>
      <c r="CX1676" s="25"/>
      <c r="CY1676" s="25"/>
      <c r="CZ1676" s="25"/>
      <c r="DA1676" s="25"/>
      <c r="DB1676" s="25"/>
      <c r="DC1676" s="25"/>
      <c r="DD1676" s="25"/>
      <c r="DE1676" s="25"/>
      <c r="DF1676" s="25"/>
      <c r="DG1676" s="25"/>
      <c r="DH1676" s="25"/>
      <c r="DI1676" s="25"/>
      <c r="DJ1676" s="25"/>
      <c r="DK1676" s="25"/>
      <c r="DL1676" s="25"/>
      <c r="DM1676" s="25"/>
      <c r="DN1676" s="25"/>
      <c r="DO1676" s="25"/>
      <c r="DP1676" s="25"/>
      <c r="DQ1676" s="25"/>
      <c r="DR1676" s="25"/>
      <c r="DS1676" s="25"/>
      <c r="DT1676" s="25"/>
      <c r="DU1676" s="25"/>
      <c r="DV1676" s="25"/>
      <c r="DW1676" s="25"/>
      <c r="DX1676" s="25"/>
      <c r="DY1676" s="25"/>
      <c r="DZ1676" s="25"/>
      <c r="EA1676" s="25"/>
      <c r="EB1676" s="25"/>
      <c r="EC1676" s="25"/>
      <c r="ED1676" s="25"/>
      <c r="EE1676" s="25"/>
      <c r="EF1676" s="25"/>
      <c r="EG1676" s="25"/>
      <c r="EH1676" s="25"/>
      <c r="EI1676" s="25"/>
      <c r="EJ1676" s="25"/>
      <c r="EK1676" s="25"/>
      <c r="EL1676" s="25"/>
      <c r="EM1676" s="25"/>
      <c r="EN1676" s="25"/>
      <c r="EO1676" s="25"/>
      <c r="EP1676" s="25"/>
      <c r="EQ1676" s="25"/>
      <c r="ER1676" s="25"/>
      <c r="ES1676" s="25"/>
      <c r="ET1676" s="25"/>
      <c r="EU1676" s="25"/>
      <c r="EV1676" s="25"/>
      <c r="EW1676" s="25"/>
      <c r="EX1676" s="25"/>
      <c r="EY1676" s="25"/>
      <c r="EZ1676" s="25"/>
      <c r="FA1676" s="25"/>
      <c r="FB1676" s="25"/>
      <c r="FC1676" s="25"/>
      <c r="FD1676" s="25"/>
      <c r="FE1676" s="25"/>
    </row>
    <row r="1677" spans="1:161" x14ac:dyDescent="0.2">
      <c r="A1677" s="25"/>
      <c r="B1677" s="25"/>
      <c r="C1677" s="25"/>
      <c r="D1677" s="88"/>
      <c r="E1677" s="88"/>
      <c r="F1677" s="88"/>
      <c r="G1677" s="88"/>
      <c r="H1677" s="88"/>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BU1677" s="25"/>
      <c r="BV1677" s="25"/>
      <c r="BW1677" s="25"/>
      <c r="BX1677" s="25"/>
      <c r="BY1677" s="25"/>
      <c r="BZ1677" s="25"/>
      <c r="CA1677" s="25"/>
      <c r="CB1677" s="25"/>
      <c r="CC1677" s="25"/>
      <c r="CD1677" s="25"/>
      <c r="CE1677" s="25"/>
      <c r="CF1677" s="25"/>
      <c r="CG1677" s="25"/>
      <c r="CH1677" s="25"/>
      <c r="CI1677" s="25"/>
      <c r="CJ1677" s="25"/>
      <c r="CK1677" s="25"/>
      <c r="CL1677" s="25"/>
      <c r="CM1677" s="25"/>
      <c r="CN1677" s="25"/>
      <c r="CO1677" s="25"/>
      <c r="CP1677" s="25"/>
      <c r="CQ1677" s="25"/>
      <c r="CR1677" s="25"/>
      <c r="CS1677" s="25"/>
      <c r="CT1677" s="25"/>
      <c r="CU1677" s="25"/>
      <c r="CV1677" s="25"/>
      <c r="CW1677" s="25"/>
      <c r="CX1677" s="25"/>
      <c r="CY1677" s="25"/>
      <c r="CZ1677" s="25"/>
      <c r="DA1677" s="25"/>
      <c r="DB1677" s="25"/>
      <c r="DC1677" s="25"/>
      <c r="DD1677" s="25"/>
      <c r="DE1677" s="25"/>
      <c r="DF1677" s="25"/>
      <c r="DG1677" s="25"/>
      <c r="DH1677" s="25"/>
      <c r="DI1677" s="25"/>
      <c r="DJ1677" s="25"/>
      <c r="DK1677" s="25"/>
      <c r="DL1677" s="25"/>
      <c r="DM1677" s="25"/>
      <c r="DN1677" s="25"/>
      <c r="DO1677" s="25"/>
      <c r="DP1677" s="25"/>
      <c r="DQ1677" s="25"/>
      <c r="DR1677" s="25"/>
      <c r="DS1677" s="25"/>
      <c r="DT1677" s="25"/>
      <c r="DU1677" s="25"/>
      <c r="DV1677" s="25"/>
      <c r="DW1677" s="25"/>
      <c r="DX1677" s="25"/>
      <c r="DY1677" s="25"/>
      <c r="DZ1677" s="25"/>
      <c r="EA1677" s="25"/>
      <c r="EB1677" s="25"/>
      <c r="EC1677" s="25"/>
      <c r="ED1677" s="25"/>
      <c r="EE1677" s="25"/>
      <c r="EF1677" s="25"/>
      <c r="EG1677" s="25"/>
      <c r="EH1677" s="25"/>
      <c r="EI1677" s="25"/>
      <c r="EJ1677" s="25"/>
      <c r="EK1677" s="25"/>
      <c r="EL1677" s="25"/>
      <c r="EM1677" s="25"/>
      <c r="EN1677" s="25"/>
      <c r="EO1677" s="25"/>
      <c r="EP1677" s="25"/>
      <c r="EQ1677" s="25"/>
      <c r="ER1677" s="25"/>
      <c r="ES1677" s="25"/>
      <c r="ET1677" s="25"/>
      <c r="EU1677" s="25"/>
      <c r="EV1677" s="25"/>
      <c r="EW1677" s="25"/>
      <c r="EX1677" s="25"/>
      <c r="EY1677" s="25"/>
      <c r="EZ1677" s="25"/>
      <c r="FA1677" s="25"/>
      <c r="FB1677" s="25"/>
      <c r="FC1677" s="25"/>
      <c r="FD1677" s="25"/>
      <c r="FE1677" s="25"/>
    </row>
    <row r="1678" spans="1:161" x14ac:dyDescent="0.2">
      <c r="A1678" s="25"/>
      <c r="B1678" s="25"/>
      <c r="C1678" s="25"/>
      <c r="D1678" s="88"/>
      <c r="E1678" s="88"/>
      <c r="F1678" s="88"/>
      <c r="G1678" s="88"/>
      <c r="H1678" s="88"/>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c r="DE1678" s="25"/>
      <c r="DF1678" s="25"/>
      <c r="DG1678" s="25"/>
      <c r="DH1678" s="25"/>
      <c r="DI1678" s="25"/>
      <c r="DJ1678" s="25"/>
      <c r="DK1678" s="25"/>
      <c r="DL1678" s="25"/>
      <c r="DM1678" s="25"/>
      <c r="DN1678" s="25"/>
      <c r="DO1678" s="25"/>
      <c r="DP1678" s="25"/>
      <c r="DQ1678" s="25"/>
      <c r="DR1678" s="25"/>
      <c r="DS1678" s="25"/>
      <c r="DT1678" s="25"/>
      <c r="DU1678" s="25"/>
      <c r="DV1678" s="25"/>
      <c r="DW1678" s="25"/>
      <c r="DX1678" s="25"/>
      <c r="DY1678" s="25"/>
      <c r="DZ1678" s="25"/>
      <c r="EA1678" s="25"/>
      <c r="EB1678" s="25"/>
      <c r="EC1678" s="25"/>
      <c r="ED1678" s="25"/>
      <c r="EE1678" s="25"/>
      <c r="EF1678" s="25"/>
      <c r="EG1678" s="25"/>
      <c r="EH1678" s="25"/>
      <c r="EI1678" s="25"/>
      <c r="EJ1678" s="25"/>
      <c r="EK1678" s="25"/>
      <c r="EL1678" s="25"/>
      <c r="EM1678" s="25"/>
      <c r="EN1678" s="25"/>
      <c r="EO1678" s="25"/>
      <c r="EP1678" s="25"/>
      <c r="EQ1678" s="25"/>
      <c r="ER1678" s="25"/>
      <c r="ES1678" s="25"/>
      <c r="ET1678" s="25"/>
      <c r="EU1678" s="25"/>
      <c r="EV1678" s="25"/>
      <c r="EW1678" s="25"/>
      <c r="EX1678" s="25"/>
      <c r="EY1678" s="25"/>
      <c r="EZ1678" s="25"/>
      <c r="FA1678" s="25"/>
      <c r="FB1678" s="25"/>
      <c r="FC1678" s="25"/>
      <c r="FD1678" s="25"/>
      <c r="FE1678" s="25"/>
    </row>
    <row r="1679" spans="1:161" x14ac:dyDescent="0.2">
      <c r="A1679" s="25"/>
      <c r="B1679" s="25"/>
      <c r="C1679" s="25"/>
      <c r="D1679" s="88"/>
      <c r="E1679" s="88"/>
      <c r="F1679" s="88"/>
      <c r="G1679" s="88"/>
      <c r="H1679" s="88"/>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5"/>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BU1679" s="25"/>
      <c r="BV1679" s="25"/>
      <c r="BW1679" s="25"/>
      <c r="BX1679" s="25"/>
      <c r="BY1679" s="25"/>
      <c r="BZ1679" s="25"/>
      <c r="CA1679" s="25"/>
      <c r="CB1679" s="25"/>
      <c r="CC1679" s="25"/>
      <c r="CD1679" s="25"/>
      <c r="CE1679" s="25"/>
      <c r="CF1679" s="25"/>
      <c r="CG1679" s="25"/>
      <c r="CH1679" s="25"/>
      <c r="CI1679" s="25"/>
      <c r="CJ1679" s="25"/>
      <c r="CK1679" s="25"/>
      <c r="CL1679" s="25"/>
      <c r="CM1679" s="25"/>
      <c r="CN1679" s="25"/>
      <c r="CO1679" s="25"/>
      <c r="CP1679" s="25"/>
      <c r="CQ1679" s="25"/>
      <c r="CR1679" s="25"/>
      <c r="CS1679" s="25"/>
      <c r="CT1679" s="25"/>
      <c r="CU1679" s="25"/>
      <c r="CV1679" s="25"/>
      <c r="CW1679" s="25"/>
      <c r="CX1679" s="25"/>
      <c r="CY1679" s="25"/>
      <c r="CZ1679" s="25"/>
      <c r="DA1679" s="25"/>
      <c r="DB1679" s="25"/>
      <c r="DC1679" s="25"/>
      <c r="DD1679" s="25"/>
      <c r="DE1679" s="25"/>
      <c r="DF1679" s="25"/>
      <c r="DG1679" s="25"/>
      <c r="DH1679" s="25"/>
      <c r="DI1679" s="25"/>
      <c r="DJ1679" s="25"/>
      <c r="DK1679" s="25"/>
      <c r="DL1679" s="25"/>
      <c r="DM1679" s="25"/>
      <c r="DN1679" s="25"/>
      <c r="DO1679" s="25"/>
      <c r="DP1679" s="25"/>
      <c r="DQ1679" s="25"/>
      <c r="DR1679" s="25"/>
      <c r="DS1679" s="25"/>
      <c r="DT1679" s="25"/>
      <c r="DU1679" s="25"/>
      <c r="DV1679" s="25"/>
      <c r="DW1679" s="25"/>
      <c r="DX1679" s="25"/>
      <c r="DY1679" s="25"/>
      <c r="DZ1679" s="25"/>
      <c r="EA1679" s="25"/>
      <c r="EB1679" s="25"/>
      <c r="EC1679" s="25"/>
      <c r="ED1679" s="25"/>
      <c r="EE1679" s="25"/>
      <c r="EF1679" s="25"/>
      <c r="EG1679" s="25"/>
      <c r="EH1679" s="25"/>
      <c r="EI1679" s="25"/>
      <c r="EJ1679" s="25"/>
      <c r="EK1679" s="25"/>
      <c r="EL1679" s="25"/>
      <c r="EM1679" s="25"/>
      <c r="EN1679" s="25"/>
      <c r="EO1679" s="25"/>
      <c r="EP1679" s="25"/>
      <c r="EQ1679" s="25"/>
      <c r="ER1679" s="25"/>
      <c r="ES1679" s="25"/>
      <c r="ET1679" s="25"/>
      <c r="EU1679" s="25"/>
      <c r="EV1679" s="25"/>
      <c r="EW1679" s="25"/>
      <c r="EX1679" s="25"/>
      <c r="EY1679" s="25"/>
      <c r="EZ1679" s="25"/>
      <c r="FA1679" s="25"/>
      <c r="FB1679" s="25"/>
      <c r="FC1679" s="25"/>
      <c r="FD1679" s="25"/>
      <c r="FE1679" s="25"/>
    </row>
    <row r="1680" spans="1:161" x14ac:dyDescent="0.2">
      <c r="A1680" s="25"/>
      <c r="B1680" s="25"/>
      <c r="C1680" s="25"/>
      <c r="D1680" s="88"/>
      <c r="E1680" s="88"/>
      <c r="F1680" s="88"/>
      <c r="G1680" s="88"/>
      <c r="H1680" s="88"/>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BU1680" s="25"/>
      <c r="BV1680" s="25"/>
      <c r="BW1680" s="25"/>
      <c r="BX1680" s="25"/>
      <c r="BY1680" s="25"/>
      <c r="BZ1680" s="25"/>
      <c r="CA1680" s="25"/>
      <c r="CB1680" s="25"/>
      <c r="CC1680" s="25"/>
      <c r="CD1680" s="25"/>
      <c r="CE1680" s="25"/>
      <c r="CF1680" s="25"/>
      <c r="CG1680" s="25"/>
      <c r="CH1680" s="25"/>
      <c r="CI1680" s="25"/>
      <c r="CJ1680" s="25"/>
      <c r="CK1680" s="25"/>
      <c r="CL1680" s="25"/>
      <c r="CM1680" s="25"/>
      <c r="CN1680" s="25"/>
      <c r="CO1680" s="25"/>
      <c r="CP1680" s="25"/>
      <c r="CQ1680" s="25"/>
      <c r="CR1680" s="25"/>
      <c r="CS1680" s="25"/>
      <c r="CT1680" s="25"/>
      <c r="CU1680" s="25"/>
      <c r="CV1680" s="25"/>
      <c r="CW1680" s="25"/>
      <c r="CX1680" s="25"/>
      <c r="CY1680" s="25"/>
      <c r="CZ1680" s="25"/>
      <c r="DA1680" s="25"/>
      <c r="DB1680" s="25"/>
      <c r="DC1680" s="25"/>
      <c r="DD1680" s="25"/>
      <c r="DE1680" s="25"/>
      <c r="DF1680" s="25"/>
      <c r="DG1680" s="25"/>
      <c r="DH1680" s="25"/>
      <c r="DI1680" s="25"/>
      <c r="DJ1680" s="25"/>
      <c r="DK1680" s="25"/>
      <c r="DL1680" s="25"/>
      <c r="DM1680" s="25"/>
      <c r="DN1680" s="25"/>
      <c r="DO1680" s="25"/>
      <c r="DP1680" s="25"/>
      <c r="DQ1680" s="25"/>
      <c r="DR1680" s="25"/>
      <c r="DS1680" s="25"/>
      <c r="DT1680" s="25"/>
      <c r="DU1680" s="25"/>
      <c r="DV1680" s="25"/>
      <c r="DW1680" s="25"/>
      <c r="DX1680" s="25"/>
      <c r="DY1680" s="25"/>
      <c r="DZ1680" s="25"/>
      <c r="EA1680" s="25"/>
      <c r="EB1680" s="25"/>
      <c r="EC1680" s="25"/>
      <c r="ED1680" s="25"/>
      <c r="EE1680" s="25"/>
      <c r="EF1680" s="25"/>
      <c r="EG1680" s="25"/>
      <c r="EH1680" s="25"/>
      <c r="EI1680" s="25"/>
      <c r="EJ1680" s="25"/>
      <c r="EK1680" s="25"/>
      <c r="EL1680" s="25"/>
      <c r="EM1680" s="25"/>
      <c r="EN1680" s="25"/>
      <c r="EO1680" s="25"/>
      <c r="EP1680" s="25"/>
      <c r="EQ1680" s="25"/>
      <c r="ER1680" s="25"/>
      <c r="ES1680" s="25"/>
      <c r="ET1680" s="25"/>
      <c r="EU1680" s="25"/>
      <c r="EV1680" s="25"/>
      <c r="EW1680" s="25"/>
      <c r="EX1680" s="25"/>
      <c r="EY1680" s="25"/>
      <c r="EZ1680" s="25"/>
      <c r="FA1680" s="25"/>
      <c r="FB1680" s="25"/>
      <c r="FC1680" s="25"/>
      <c r="FD1680" s="25"/>
      <c r="FE1680" s="25"/>
    </row>
    <row r="1681" spans="1:161" x14ac:dyDescent="0.2">
      <c r="A1681" s="25"/>
      <c r="B1681" s="25"/>
      <c r="C1681" s="25"/>
      <c r="D1681" s="88"/>
      <c r="E1681" s="88"/>
      <c r="F1681" s="88"/>
      <c r="G1681" s="88"/>
      <c r="H1681" s="88"/>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BU1681" s="25"/>
      <c r="BV1681" s="25"/>
      <c r="BW1681" s="25"/>
      <c r="BX1681" s="25"/>
      <c r="BY1681" s="25"/>
      <c r="BZ1681" s="25"/>
      <c r="CA1681" s="25"/>
      <c r="CB1681" s="25"/>
      <c r="CC1681" s="25"/>
      <c r="CD1681" s="25"/>
      <c r="CE1681" s="25"/>
      <c r="CF1681" s="25"/>
      <c r="CG1681" s="25"/>
      <c r="CH1681" s="25"/>
      <c r="CI1681" s="25"/>
      <c r="CJ1681" s="25"/>
      <c r="CK1681" s="25"/>
      <c r="CL1681" s="25"/>
      <c r="CM1681" s="25"/>
      <c r="CN1681" s="25"/>
      <c r="CO1681" s="25"/>
      <c r="CP1681" s="25"/>
      <c r="CQ1681" s="25"/>
      <c r="CR1681" s="25"/>
      <c r="CS1681" s="25"/>
      <c r="CT1681" s="25"/>
      <c r="CU1681" s="25"/>
      <c r="CV1681" s="25"/>
      <c r="CW1681" s="25"/>
      <c r="CX1681" s="25"/>
      <c r="CY1681" s="25"/>
      <c r="CZ1681" s="25"/>
      <c r="DA1681" s="25"/>
      <c r="DB1681" s="25"/>
      <c r="DC1681" s="25"/>
      <c r="DD1681" s="25"/>
      <c r="DE1681" s="25"/>
      <c r="DF1681" s="25"/>
      <c r="DG1681" s="25"/>
      <c r="DH1681" s="25"/>
      <c r="DI1681" s="25"/>
      <c r="DJ1681" s="25"/>
      <c r="DK1681" s="25"/>
      <c r="DL1681" s="25"/>
      <c r="DM1681" s="25"/>
      <c r="DN1681" s="25"/>
      <c r="DO1681" s="25"/>
      <c r="DP1681" s="25"/>
      <c r="DQ1681" s="25"/>
      <c r="DR1681" s="25"/>
      <c r="DS1681" s="25"/>
      <c r="DT1681" s="25"/>
      <c r="DU1681" s="25"/>
      <c r="DV1681" s="25"/>
      <c r="DW1681" s="25"/>
      <c r="DX1681" s="25"/>
      <c r="DY1681" s="25"/>
      <c r="DZ1681" s="25"/>
      <c r="EA1681" s="25"/>
      <c r="EB1681" s="25"/>
      <c r="EC1681" s="25"/>
      <c r="ED1681" s="25"/>
      <c r="EE1681" s="25"/>
      <c r="EF1681" s="25"/>
      <c r="EG1681" s="25"/>
      <c r="EH1681" s="25"/>
      <c r="EI1681" s="25"/>
      <c r="EJ1681" s="25"/>
      <c r="EK1681" s="25"/>
      <c r="EL1681" s="25"/>
      <c r="EM1681" s="25"/>
      <c r="EN1681" s="25"/>
      <c r="EO1681" s="25"/>
      <c r="EP1681" s="25"/>
      <c r="EQ1681" s="25"/>
      <c r="ER1681" s="25"/>
      <c r="ES1681" s="25"/>
      <c r="ET1681" s="25"/>
      <c r="EU1681" s="25"/>
      <c r="EV1681" s="25"/>
      <c r="EW1681" s="25"/>
      <c r="EX1681" s="25"/>
      <c r="EY1681" s="25"/>
      <c r="EZ1681" s="25"/>
      <c r="FA1681" s="25"/>
      <c r="FB1681" s="25"/>
      <c r="FC1681" s="25"/>
      <c r="FD1681" s="25"/>
      <c r="FE1681" s="25"/>
    </row>
    <row r="1682" spans="1:161" x14ac:dyDescent="0.2">
      <c r="A1682" s="25"/>
      <c r="B1682" s="25"/>
      <c r="C1682" s="25"/>
      <c r="D1682" s="88"/>
      <c r="E1682" s="88"/>
      <c r="F1682" s="88"/>
      <c r="G1682" s="88"/>
      <c r="H1682" s="88"/>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BU1682" s="25"/>
      <c r="BV1682" s="25"/>
      <c r="BW1682" s="25"/>
      <c r="BX1682" s="25"/>
      <c r="BY1682" s="25"/>
      <c r="BZ1682" s="25"/>
      <c r="CA1682" s="25"/>
      <c r="CB1682" s="25"/>
      <c r="CC1682" s="25"/>
      <c r="CD1682" s="25"/>
      <c r="CE1682" s="25"/>
      <c r="CF1682" s="25"/>
      <c r="CG1682" s="25"/>
      <c r="CH1682" s="25"/>
      <c r="CI1682" s="25"/>
      <c r="CJ1682" s="25"/>
      <c r="CK1682" s="25"/>
      <c r="CL1682" s="25"/>
      <c r="CM1682" s="25"/>
      <c r="CN1682" s="25"/>
      <c r="CO1682" s="25"/>
      <c r="CP1682" s="25"/>
      <c r="CQ1682" s="25"/>
      <c r="CR1682" s="25"/>
      <c r="CS1682" s="25"/>
      <c r="CT1682" s="25"/>
      <c r="CU1682" s="25"/>
      <c r="CV1682" s="25"/>
      <c r="CW1682" s="25"/>
      <c r="CX1682" s="25"/>
      <c r="CY1682" s="25"/>
      <c r="CZ1682" s="25"/>
      <c r="DA1682" s="25"/>
      <c r="DB1682" s="25"/>
      <c r="DC1682" s="25"/>
      <c r="DD1682" s="25"/>
      <c r="DE1682" s="25"/>
      <c r="DF1682" s="25"/>
      <c r="DG1682" s="25"/>
      <c r="DH1682" s="25"/>
      <c r="DI1682" s="25"/>
      <c r="DJ1682" s="25"/>
      <c r="DK1682" s="25"/>
      <c r="DL1682" s="25"/>
      <c r="DM1682" s="25"/>
      <c r="DN1682" s="25"/>
      <c r="DO1682" s="25"/>
      <c r="DP1682" s="25"/>
      <c r="DQ1682" s="25"/>
      <c r="DR1682" s="25"/>
      <c r="DS1682" s="25"/>
      <c r="DT1682" s="25"/>
      <c r="DU1682" s="25"/>
      <c r="DV1682" s="25"/>
      <c r="DW1682" s="25"/>
      <c r="DX1682" s="25"/>
      <c r="DY1682" s="25"/>
      <c r="DZ1682" s="25"/>
      <c r="EA1682" s="25"/>
      <c r="EB1682" s="25"/>
      <c r="EC1682" s="25"/>
      <c r="ED1682" s="25"/>
      <c r="EE1682" s="25"/>
      <c r="EF1682" s="25"/>
      <c r="EG1682" s="25"/>
      <c r="EH1682" s="25"/>
      <c r="EI1682" s="25"/>
      <c r="EJ1682" s="25"/>
      <c r="EK1682" s="25"/>
      <c r="EL1682" s="25"/>
      <c r="EM1682" s="25"/>
      <c r="EN1682" s="25"/>
      <c r="EO1682" s="25"/>
      <c r="EP1682" s="25"/>
      <c r="EQ1682" s="25"/>
      <c r="ER1682" s="25"/>
      <c r="ES1682" s="25"/>
      <c r="ET1682" s="25"/>
      <c r="EU1682" s="25"/>
      <c r="EV1682" s="25"/>
      <c r="EW1682" s="25"/>
      <c r="EX1682" s="25"/>
      <c r="EY1682" s="25"/>
      <c r="EZ1682" s="25"/>
      <c r="FA1682" s="25"/>
      <c r="FB1682" s="25"/>
      <c r="FC1682" s="25"/>
      <c r="FD1682" s="25"/>
      <c r="FE1682" s="25"/>
    </row>
    <row r="1683" spans="1:161" x14ac:dyDescent="0.2">
      <c r="A1683" s="25"/>
      <c r="B1683" s="25"/>
      <c r="C1683" s="25"/>
      <c r="D1683" s="88"/>
      <c r="E1683" s="88"/>
      <c r="F1683" s="88"/>
      <c r="G1683" s="88"/>
      <c r="H1683" s="88"/>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BU1683" s="25"/>
      <c r="BV1683" s="25"/>
      <c r="BW1683" s="25"/>
      <c r="BX1683" s="25"/>
      <c r="BY1683" s="25"/>
      <c r="BZ1683" s="25"/>
      <c r="CA1683" s="25"/>
      <c r="CB1683" s="25"/>
      <c r="CC1683" s="25"/>
      <c r="CD1683" s="25"/>
      <c r="CE1683" s="25"/>
      <c r="CF1683" s="25"/>
      <c r="CG1683" s="25"/>
      <c r="CH1683" s="25"/>
      <c r="CI1683" s="25"/>
      <c r="CJ1683" s="25"/>
      <c r="CK1683" s="25"/>
      <c r="CL1683" s="25"/>
      <c r="CM1683" s="25"/>
      <c r="CN1683" s="25"/>
      <c r="CO1683" s="25"/>
      <c r="CP1683" s="25"/>
      <c r="CQ1683" s="25"/>
      <c r="CR1683" s="25"/>
      <c r="CS1683" s="25"/>
      <c r="CT1683" s="25"/>
      <c r="CU1683" s="25"/>
      <c r="CV1683" s="25"/>
      <c r="CW1683" s="25"/>
      <c r="CX1683" s="25"/>
      <c r="CY1683" s="25"/>
      <c r="CZ1683" s="25"/>
      <c r="DA1683" s="25"/>
      <c r="DB1683" s="25"/>
      <c r="DC1683" s="25"/>
      <c r="DD1683" s="25"/>
      <c r="DE1683" s="25"/>
      <c r="DF1683" s="25"/>
      <c r="DG1683" s="25"/>
      <c r="DH1683" s="25"/>
      <c r="DI1683" s="25"/>
      <c r="DJ1683" s="25"/>
      <c r="DK1683" s="25"/>
      <c r="DL1683" s="25"/>
      <c r="DM1683" s="25"/>
      <c r="DN1683" s="25"/>
      <c r="DO1683" s="25"/>
      <c r="DP1683" s="25"/>
      <c r="DQ1683" s="25"/>
      <c r="DR1683" s="25"/>
      <c r="DS1683" s="25"/>
      <c r="DT1683" s="25"/>
      <c r="DU1683" s="25"/>
      <c r="DV1683" s="25"/>
      <c r="DW1683" s="25"/>
      <c r="DX1683" s="25"/>
      <c r="DY1683" s="25"/>
      <c r="DZ1683" s="25"/>
      <c r="EA1683" s="25"/>
      <c r="EB1683" s="25"/>
      <c r="EC1683" s="25"/>
      <c r="ED1683" s="25"/>
      <c r="EE1683" s="25"/>
      <c r="EF1683" s="25"/>
      <c r="EG1683" s="25"/>
      <c r="EH1683" s="25"/>
      <c r="EI1683" s="25"/>
      <c r="EJ1683" s="25"/>
      <c r="EK1683" s="25"/>
      <c r="EL1683" s="25"/>
      <c r="EM1683" s="25"/>
      <c r="EN1683" s="25"/>
      <c r="EO1683" s="25"/>
      <c r="EP1683" s="25"/>
      <c r="EQ1683" s="25"/>
      <c r="ER1683" s="25"/>
      <c r="ES1683" s="25"/>
      <c r="ET1683" s="25"/>
      <c r="EU1683" s="25"/>
      <c r="EV1683" s="25"/>
      <c r="EW1683" s="25"/>
      <c r="EX1683" s="25"/>
      <c r="EY1683" s="25"/>
      <c r="EZ1683" s="25"/>
      <c r="FA1683" s="25"/>
      <c r="FB1683" s="25"/>
      <c r="FC1683" s="25"/>
      <c r="FD1683" s="25"/>
      <c r="FE1683" s="25"/>
    </row>
    <row r="1684" spans="1:161" x14ac:dyDescent="0.2">
      <c r="A1684" s="25"/>
      <c r="B1684" s="25"/>
      <c r="C1684" s="25"/>
      <c r="D1684" s="88"/>
      <c r="E1684" s="88"/>
      <c r="F1684" s="88"/>
      <c r="G1684" s="88"/>
      <c r="H1684" s="88"/>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BU1684" s="25"/>
      <c r="BV1684" s="25"/>
      <c r="BW1684" s="25"/>
      <c r="BX1684" s="25"/>
      <c r="BY1684" s="25"/>
      <c r="BZ1684" s="25"/>
      <c r="CA1684" s="25"/>
      <c r="CB1684" s="25"/>
      <c r="CC1684" s="25"/>
      <c r="CD1684" s="25"/>
      <c r="CE1684" s="25"/>
      <c r="CF1684" s="25"/>
      <c r="CG1684" s="25"/>
      <c r="CH1684" s="25"/>
      <c r="CI1684" s="25"/>
      <c r="CJ1684" s="25"/>
      <c r="CK1684" s="25"/>
      <c r="CL1684" s="25"/>
      <c r="CM1684" s="25"/>
      <c r="CN1684" s="25"/>
      <c r="CO1684" s="25"/>
      <c r="CP1684" s="25"/>
      <c r="CQ1684" s="25"/>
      <c r="CR1684" s="25"/>
      <c r="CS1684" s="25"/>
      <c r="CT1684" s="25"/>
      <c r="CU1684" s="25"/>
      <c r="CV1684" s="25"/>
      <c r="CW1684" s="25"/>
      <c r="CX1684" s="25"/>
      <c r="CY1684" s="25"/>
      <c r="CZ1684" s="25"/>
      <c r="DA1684" s="25"/>
      <c r="DB1684" s="25"/>
      <c r="DC1684" s="25"/>
      <c r="DD1684" s="25"/>
      <c r="DE1684" s="25"/>
      <c r="DF1684" s="25"/>
      <c r="DG1684" s="25"/>
      <c r="DH1684" s="25"/>
      <c r="DI1684" s="25"/>
      <c r="DJ1684" s="25"/>
      <c r="DK1684" s="25"/>
      <c r="DL1684" s="25"/>
      <c r="DM1684" s="25"/>
      <c r="DN1684" s="25"/>
      <c r="DO1684" s="25"/>
      <c r="DP1684" s="25"/>
      <c r="DQ1684" s="25"/>
      <c r="DR1684" s="25"/>
      <c r="DS1684" s="25"/>
      <c r="DT1684" s="25"/>
      <c r="DU1684" s="25"/>
      <c r="DV1684" s="25"/>
      <c r="DW1684" s="25"/>
      <c r="DX1684" s="25"/>
      <c r="DY1684" s="25"/>
      <c r="DZ1684" s="25"/>
      <c r="EA1684" s="25"/>
      <c r="EB1684" s="25"/>
      <c r="EC1684" s="25"/>
      <c r="ED1684" s="25"/>
      <c r="EE1684" s="25"/>
      <c r="EF1684" s="25"/>
      <c r="EG1684" s="25"/>
      <c r="EH1684" s="25"/>
      <c r="EI1684" s="25"/>
      <c r="EJ1684" s="25"/>
      <c r="EK1684" s="25"/>
      <c r="EL1684" s="25"/>
      <c r="EM1684" s="25"/>
      <c r="EN1684" s="25"/>
      <c r="EO1684" s="25"/>
      <c r="EP1684" s="25"/>
      <c r="EQ1684" s="25"/>
      <c r="ER1684" s="25"/>
      <c r="ES1684" s="25"/>
      <c r="ET1684" s="25"/>
      <c r="EU1684" s="25"/>
      <c r="EV1684" s="25"/>
      <c r="EW1684" s="25"/>
      <c r="EX1684" s="25"/>
      <c r="EY1684" s="25"/>
      <c r="EZ1684" s="25"/>
      <c r="FA1684" s="25"/>
      <c r="FB1684" s="25"/>
      <c r="FC1684" s="25"/>
      <c r="FD1684" s="25"/>
      <c r="FE1684" s="25"/>
    </row>
    <row r="1685" spans="1:161" x14ac:dyDescent="0.2">
      <c r="A1685" s="25"/>
      <c r="B1685" s="25"/>
      <c r="C1685" s="25"/>
      <c r="D1685" s="88"/>
      <c r="E1685" s="88"/>
      <c r="F1685" s="88"/>
      <c r="G1685" s="88"/>
      <c r="H1685" s="88"/>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BU1685" s="25"/>
      <c r="BV1685" s="25"/>
      <c r="BW1685" s="25"/>
      <c r="BX1685" s="25"/>
      <c r="BY1685" s="25"/>
      <c r="BZ1685" s="25"/>
      <c r="CA1685" s="25"/>
      <c r="CB1685" s="25"/>
      <c r="CC1685" s="25"/>
      <c r="CD1685" s="25"/>
      <c r="CE1685" s="25"/>
      <c r="CF1685" s="25"/>
      <c r="CG1685" s="25"/>
      <c r="CH1685" s="25"/>
      <c r="CI1685" s="25"/>
      <c r="CJ1685" s="25"/>
      <c r="CK1685" s="25"/>
      <c r="CL1685" s="25"/>
      <c r="CM1685" s="25"/>
      <c r="CN1685" s="25"/>
      <c r="CO1685" s="25"/>
      <c r="CP1685" s="25"/>
      <c r="CQ1685" s="25"/>
      <c r="CR1685" s="25"/>
      <c r="CS1685" s="25"/>
      <c r="CT1685" s="25"/>
      <c r="CU1685" s="25"/>
      <c r="CV1685" s="25"/>
      <c r="CW1685" s="25"/>
      <c r="CX1685" s="25"/>
      <c r="CY1685" s="25"/>
      <c r="CZ1685" s="25"/>
      <c r="DA1685" s="25"/>
      <c r="DB1685" s="25"/>
      <c r="DC1685" s="25"/>
      <c r="DD1685" s="25"/>
      <c r="DE1685" s="25"/>
      <c r="DF1685" s="25"/>
      <c r="DG1685" s="25"/>
      <c r="DH1685" s="25"/>
      <c r="DI1685" s="25"/>
      <c r="DJ1685" s="25"/>
      <c r="DK1685" s="25"/>
      <c r="DL1685" s="25"/>
      <c r="DM1685" s="25"/>
      <c r="DN1685" s="25"/>
      <c r="DO1685" s="25"/>
      <c r="DP1685" s="25"/>
      <c r="DQ1685" s="25"/>
      <c r="DR1685" s="25"/>
      <c r="DS1685" s="25"/>
      <c r="DT1685" s="25"/>
      <c r="DU1685" s="25"/>
      <c r="DV1685" s="25"/>
      <c r="DW1685" s="25"/>
      <c r="DX1685" s="25"/>
      <c r="DY1685" s="25"/>
      <c r="DZ1685" s="25"/>
      <c r="EA1685" s="25"/>
      <c r="EB1685" s="25"/>
      <c r="EC1685" s="25"/>
      <c r="ED1685" s="25"/>
      <c r="EE1685" s="25"/>
      <c r="EF1685" s="25"/>
      <c r="EG1685" s="25"/>
      <c r="EH1685" s="25"/>
      <c r="EI1685" s="25"/>
      <c r="EJ1685" s="25"/>
      <c r="EK1685" s="25"/>
      <c r="EL1685" s="25"/>
      <c r="EM1685" s="25"/>
      <c r="EN1685" s="25"/>
      <c r="EO1685" s="25"/>
      <c r="EP1685" s="25"/>
      <c r="EQ1685" s="25"/>
      <c r="ER1685" s="25"/>
      <c r="ES1685" s="25"/>
      <c r="ET1685" s="25"/>
      <c r="EU1685" s="25"/>
      <c r="EV1685" s="25"/>
      <c r="EW1685" s="25"/>
      <c r="EX1685" s="25"/>
      <c r="EY1685" s="25"/>
      <c r="EZ1685" s="25"/>
      <c r="FA1685" s="25"/>
      <c r="FB1685" s="25"/>
      <c r="FC1685" s="25"/>
      <c r="FD1685" s="25"/>
      <c r="FE1685" s="25"/>
    </row>
    <row r="1686" spans="1:161" x14ac:dyDescent="0.2">
      <c r="A1686" s="25"/>
      <c r="B1686" s="25"/>
      <c r="C1686" s="25"/>
      <c r="D1686" s="88"/>
      <c r="E1686" s="88"/>
      <c r="F1686" s="88"/>
      <c r="G1686" s="88"/>
      <c r="H1686" s="88"/>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c r="DE1686" s="25"/>
      <c r="DF1686" s="25"/>
      <c r="DG1686" s="25"/>
      <c r="DH1686" s="25"/>
      <c r="DI1686" s="25"/>
      <c r="DJ1686" s="25"/>
      <c r="DK1686" s="25"/>
      <c r="DL1686" s="25"/>
      <c r="DM1686" s="25"/>
      <c r="DN1686" s="25"/>
      <c r="DO1686" s="25"/>
      <c r="DP1686" s="25"/>
      <c r="DQ1686" s="25"/>
      <c r="DR1686" s="25"/>
      <c r="DS1686" s="25"/>
      <c r="DT1686" s="25"/>
      <c r="DU1686" s="25"/>
      <c r="DV1686" s="25"/>
      <c r="DW1686" s="25"/>
      <c r="DX1686" s="25"/>
      <c r="DY1686" s="25"/>
      <c r="DZ1686" s="25"/>
      <c r="EA1686" s="25"/>
      <c r="EB1686" s="25"/>
      <c r="EC1686" s="25"/>
      <c r="ED1686" s="25"/>
      <c r="EE1686" s="25"/>
      <c r="EF1686" s="25"/>
      <c r="EG1686" s="25"/>
      <c r="EH1686" s="25"/>
      <c r="EI1686" s="25"/>
      <c r="EJ1686" s="25"/>
      <c r="EK1686" s="25"/>
      <c r="EL1686" s="25"/>
      <c r="EM1686" s="25"/>
      <c r="EN1686" s="25"/>
      <c r="EO1686" s="25"/>
      <c r="EP1686" s="25"/>
      <c r="EQ1686" s="25"/>
      <c r="ER1686" s="25"/>
      <c r="ES1686" s="25"/>
      <c r="ET1686" s="25"/>
      <c r="EU1686" s="25"/>
      <c r="EV1686" s="25"/>
      <c r="EW1686" s="25"/>
      <c r="EX1686" s="25"/>
      <c r="EY1686" s="25"/>
      <c r="EZ1686" s="25"/>
      <c r="FA1686" s="25"/>
      <c r="FB1686" s="25"/>
      <c r="FC1686" s="25"/>
      <c r="FD1686" s="25"/>
      <c r="FE1686" s="25"/>
    </row>
    <row r="1687" spans="1:161" x14ac:dyDescent="0.2">
      <c r="A1687" s="25"/>
      <c r="B1687" s="25"/>
      <c r="C1687" s="25"/>
      <c r="D1687" s="88"/>
      <c r="E1687" s="88"/>
      <c r="F1687" s="88"/>
      <c r="G1687" s="88"/>
      <c r="H1687" s="88"/>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BU1687" s="25"/>
      <c r="BV1687" s="25"/>
      <c r="BW1687" s="25"/>
      <c r="BX1687" s="25"/>
      <c r="BY1687" s="25"/>
      <c r="BZ1687" s="25"/>
      <c r="CA1687" s="25"/>
      <c r="CB1687" s="25"/>
      <c r="CC1687" s="25"/>
      <c r="CD1687" s="25"/>
      <c r="CE1687" s="25"/>
      <c r="CF1687" s="25"/>
      <c r="CG1687" s="25"/>
      <c r="CH1687" s="25"/>
      <c r="CI1687" s="25"/>
      <c r="CJ1687" s="25"/>
      <c r="CK1687" s="25"/>
      <c r="CL1687" s="25"/>
      <c r="CM1687" s="25"/>
      <c r="CN1687" s="25"/>
      <c r="CO1687" s="25"/>
      <c r="CP1687" s="25"/>
      <c r="CQ1687" s="25"/>
      <c r="CR1687" s="25"/>
      <c r="CS1687" s="25"/>
      <c r="CT1687" s="25"/>
      <c r="CU1687" s="25"/>
      <c r="CV1687" s="25"/>
      <c r="CW1687" s="25"/>
      <c r="CX1687" s="25"/>
      <c r="CY1687" s="25"/>
      <c r="CZ1687" s="25"/>
      <c r="DA1687" s="25"/>
      <c r="DB1687" s="25"/>
      <c r="DC1687" s="25"/>
      <c r="DD1687" s="25"/>
      <c r="DE1687" s="25"/>
      <c r="DF1687" s="25"/>
      <c r="DG1687" s="25"/>
      <c r="DH1687" s="25"/>
      <c r="DI1687" s="25"/>
      <c r="DJ1687" s="25"/>
      <c r="DK1687" s="25"/>
      <c r="DL1687" s="25"/>
      <c r="DM1687" s="25"/>
      <c r="DN1687" s="25"/>
      <c r="DO1687" s="25"/>
      <c r="DP1687" s="25"/>
      <c r="DQ1687" s="25"/>
      <c r="DR1687" s="25"/>
      <c r="DS1687" s="25"/>
      <c r="DT1687" s="25"/>
      <c r="DU1687" s="25"/>
      <c r="DV1687" s="25"/>
      <c r="DW1687" s="25"/>
      <c r="DX1687" s="25"/>
      <c r="DY1687" s="25"/>
      <c r="DZ1687" s="25"/>
      <c r="EA1687" s="25"/>
      <c r="EB1687" s="25"/>
      <c r="EC1687" s="25"/>
      <c r="ED1687" s="25"/>
      <c r="EE1687" s="25"/>
      <c r="EF1687" s="25"/>
      <c r="EG1687" s="25"/>
      <c r="EH1687" s="25"/>
      <c r="EI1687" s="25"/>
      <c r="EJ1687" s="25"/>
      <c r="EK1687" s="25"/>
      <c r="EL1687" s="25"/>
      <c r="EM1687" s="25"/>
      <c r="EN1687" s="25"/>
      <c r="EO1687" s="25"/>
      <c r="EP1687" s="25"/>
      <c r="EQ1687" s="25"/>
      <c r="ER1687" s="25"/>
      <c r="ES1687" s="25"/>
      <c r="ET1687" s="25"/>
      <c r="EU1687" s="25"/>
      <c r="EV1687" s="25"/>
      <c r="EW1687" s="25"/>
      <c r="EX1687" s="25"/>
      <c r="EY1687" s="25"/>
      <c r="EZ1687" s="25"/>
      <c r="FA1687" s="25"/>
      <c r="FB1687" s="25"/>
      <c r="FC1687" s="25"/>
      <c r="FD1687" s="25"/>
      <c r="FE1687" s="25"/>
    </row>
    <row r="1688" spans="1:161" x14ac:dyDescent="0.2">
      <c r="A1688" s="25"/>
      <c r="B1688" s="25"/>
      <c r="C1688" s="25"/>
      <c r="D1688" s="88"/>
      <c r="E1688" s="88"/>
      <c r="F1688" s="88"/>
      <c r="G1688" s="88"/>
      <c r="H1688" s="88"/>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5"/>
      <c r="AS1688" s="25"/>
      <c r="AT1688" s="25"/>
      <c r="AU1688" s="25"/>
      <c r="AV1688" s="25"/>
      <c r="AW1688" s="25"/>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BU1688" s="25"/>
      <c r="BV1688" s="25"/>
      <c r="BW1688" s="25"/>
      <c r="BX1688" s="25"/>
      <c r="BY1688" s="25"/>
      <c r="BZ1688" s="25"/>
      <c r="CA1688" s="25"/>
      <c r="CB1688" s="25"/>
      <c r="CC1688" s="25"/>
      <c r="CD1688" s="25"/>
      <c r="CE1688" s="25"/>
      <c r="CF1688" s="25"/>
      <c r="CG1688" s="25"/>
      <c r="CH1688" s="25"/>
      <c r="CI1688" s="25"/>
      <c r="CJ1688" s="25"/>
      <c r="CK1688" s="25"/>
      <c r="CL1688" s="25"/>
      <c r="CM1688" s="25"/>
      <c r="CN1688" s="25"/>
      <c r="CO1688" s="25"/>
      <c r="CP1688" s="25"/>
      <c r="CQ1688" s="25"/>
      <c r="CR1688" s="25"/>
      <c r="CS1688" s="25"/>
      <c r="CT1688" s="25"/>
      <c r="CU1688" s="25"/>
      <c r="CV1688" s="25"/>
      <c r="CW1688" s="25"/>
      <c r="CX1688" s="25"/>
      <c r="CY1688" s="25"/>
      <c r="CZ1688" s="25"/>
      <c r="DA1688" s="25"/>
      <c r="DB1688" s="25"/>
      <c r="DC1688" s="25"/>
      <c r="DD1688" s="25"/>
      <c r="DE1688" s="25"/>
      <c r="DF1688" s="25"/>
      <c r="DG1688" s="25"/>
      <c r="DH1688" s="25"/>
      <c r="DI1688" s="25"/>
      <c r="DJ1688" s="25"/>
      <c r="DK1688" s="25"/>
      <c r="DL1688" s="25"/>
      <c r="DM1688" s="25"/>
      <c r="DN1688" s="25"/>
      <c r="DO1688" s="25"/>
      <c r="DP1688" s="25"/>
      <c r="DQ1688" s="25"/>
      <c r="DR1688" s="25"/>
      <c r="DS1688" s="25"/>
      <c r="DT1688" s="25"/>
      <c r="DU1688" s="25"/>
      <c r="DV1688" s="25"/>
      <c r="DW1688" s="25"/>
      <c r="DX1688" s="25"/>
      <c r="DY1688" s="25"/>
      <c r="DZ1688" s="25"/>
      <c r="EA1688" s="25"/>
      <c r="EB1688" s="25"/>
      <c r="EC1688" s="25"/>
      <c r="ED1688" s="25"/>
      <c r="EE1688" s="25"/>
      <c r="EF1688" s="25"/>
      <c r="EG1688" s="25"/>
      <c r="EH1688" s="25"/>
      <c r="EI1688" s="25"/>
      <c r="EJ1688" s="25"/>
      <c r="EK1688" s="25"/>
      <c r="EL1688" s="25"/>
      <c r="EM1688" s="25"/>
      <c r="EN1688" s="25"/>
      <c r="EO1688" s="25"/>
      <c r="EP1688" s="25"/>
      <c r="EQ1688" s="25"/>
      <c r="ER1688" s="25"/>
      <c r="ES1688" s="25"/>
      <c r="ET1688" s="25"/>
      <c r="EU1688" s="25"/>
      <c r="EV1688" s="25"/>
      <c r="EW1688" s="25"/>
      <c r="EX1688" s="25"/>
      <c r="EY1688" s="25"/>
      <c r="EZ1688" s="25"/>
      <c r="FA1688" s="25"/>
      <c r="FB1688" s="25"/>
      <c r="FC1688" s="25"/>
      <c r="FD1688" s="25"/>
      <c r="FE1688" s="25"/>
    </row>
    <row r="1689" spans="1:161" x14ac:dyDescent="0.2">
      <c r="A1689" s="25"/>
      <c r="B1689" s="25"/>
      <c r="C1689" s="25"/>
      <c r="D1689" s="88"/>
      <c r="E1689" s="88"/>
      <c r="F1689" s="88"/>
      <c r="G1689" s="88"/>
      <c r="H1689" s="88"/>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BU1689" s="25"/>
      <c r="BV1689" s="25"/>
      <c r="BW1689" s="25"/>
      <c r="BX1689" s="25"/>
      <c r="BY1689" s="25"/>
      <c r="BZ1689" s="25"/>
      <c r="CA1689" s="25"/>
      <c r="CB1689" s="25"/>
      <c r="CC1689" s="25"/>
      <c r="CD1689" s="25"/>
      <c r="CE1689" s="25"/>
      <c r="CF1689" s="25"/>
      <c r="CG1689" s="25"/>
      <c r="CH1689" s="25"/>
      <c r="CI1689" s="25"/>
      <c r="CJ1689" s="25"/>
      <c r="CK1689" s="25"/>
      <c r="CL1689" s="25"/>
      <c r="CM1689" s="25"/>
      <c r="CN1689" s="25"/>
      <c r="CO1689" s="25"/>
      <c r="CP1689" s="25"/>
      <c r="CQ1689" s="25"/>
      <c r="CR1689" s="25"/>
      <c r="CS1689" s="25"/>
      <c r="CT1689" s="25"/>
      <c r="CU1689" s="25"/>
      <c r="CV1689" s="25"/>
      <c r="CW1689" s="25"/>
      <c r="CX1689" s="25"/>
      <c r="CY1689" s="25"/>
      <c r="CZ1689" s="25"/>
      <c r="DA1689" s="25"/>
      <c r="DB1689" s="25"/>
      <c r="DC1689" s="25"/>
      <c r="DD1689" s="25"/>
      <c r="DE1689" s="25"/>
      <c r="DF1689" s="25"/>
      <c r="DG1689" s="25"/>
      <c r="DH1689" s="25"/>
      <c r="DI1689" s="25"/>
      <c r="DJ1689" s="25"/>
      <c r="DK1689" s="25"/>
      <c r="DL1689" s="25"/>
      <c r="DM1689" s="25"/>
      <c r="DN1689" s="25"/>
      <c r="DO1689" s="25"/>
      <c r="DP1689" s="25"/>
      <c r="DQ1689" s="25"/>
      <c r="DR1689" s="25"/>
      <c r="DS1689" s="25"/>
      <c r="DT1689" s="25"/>
      <c r="DU1689" s="25"/>
      <c r="DV1689" s="25"/>
      <c r="DW1689" s="25"/>
      <c r="DX1689" s="25"/>
      <c r="DY1689" s="25"/>
      <c r="DZ1689" s="25"/>
      <c r="EA1689" s="25"/>
      <c r="EB1689" s="25"/>
      <c r="EC1689" s="25"/>
      <c r="ED1689" s="25"/>
      <c r="EE1689" s="25"/>
      <c r="EF1689" s="25"/>
      <c r="EG1689" s="25"/>
      <c r="EH1689" s="25"/>
      <c r="EI1689" s="25"/>
      <c r="EJ1689" s="25"/>
      <c r="EK1689" s="25"/>
      <c r="EL1689" s="25"/>
      <c r="EM1689" s="25"/>
      <c r="EN1689" s="25"/>
      <c r="EO1689" s="25"/>
      <c r="EP1689" s="25"/>
      <c r="EQ1689" s="25"/>
      <c r="ER1689" s="25"/>
      <c r="ES1689" s="25"/>
      <c r="ET1689" s="25"/>
      <c r="EU1689" s="25"/>
      <c r="EV1689" s="25"/>
      <c r="EW1689" s="25"/>
      <c r="EX1689" s="25"/>
      <c r="EY1689" s="25"/>
      <c r="EZ1689" s="25"/>
      <c r="FA1689" s="25"/>
      <c r="FB1689" s="25"/>
      <c r="FC1689" s="25"/>
      <c r="FD1689" s="25"/>
      <c r="FE1689" s="25"/>
    </row>
    <row r="1690" spans="1:161" x14ac:dyDescent="0.2">
      <c r="A1690" s="25"/>
      <c r="B1690" s="25"/>
      <c r="C1690" s="25"/>
      <c r="D1690" s="88"/>
      <c r="E1690" s="88"/>
      <c r="F1690" s="88"/>
      <c r="G1690" s="88"/>
      <c r="H1690" s="88"/>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BU1690" s="25"/>
      <c r="BV1690" s="25"/>
      <c r="BW1690" s="25"/>
      <c r="BX1690" s="25"/>
      <c r="BY1690" s="25"/>
      <c r="BZ1690" s="25"/>
      <c r="CA1690" s="25"/>
      <c r="CB1690" s="25"/>
      <c r="CC1690" s="25"/>
      <c r="CD1690" s="25"/>
      <c r="CE1690" s="25"/>
      <c r="CF1690" s="25"/>
      <c r="CG1690" s="25"/>
      <c r="CH1690" s="25"/>
      <c r="CI1690" s="25"/>
      <c r="CJ1690" s="25"/>
      <c r="CK1690" s="25"/>
      <c r="CL1690" s="25"/>
      <c r="CM1690" s="25"/>
      <c r="CN1690" s="25"/>
      <c r="CO1690" s="25"/>
      <c r="CP1690" s="25"/>
      <c r="CQ1690" s="25"/>
      <c r="CR1690" s="25"/>
      <c r="CS1690" s="25"/>
      <c r="CT1690" s="25"/>
      <c r="CU1690" s="25"/>
      <c r="CV1690" s="25"/>
      <c r="CW1690" s="25"/>
      <c r="CX1690" s="25"/>
      <c r="CY1690" s="25"/>
      <c r="CZ1690" s="25"/>
      <c r="DA1690" s="25"/>
      <c r="DB1690" s="25"/>
      <c r="DC1690" s="25"/>
      <c r="DD1690" s="25"/>
      <c r="DE1690" s="25"/>
      <c r="DF1690" s="25"/>
      <c r="DG1690" s="25"/>
      <c r="DH1690" s="25"/>
      <c r="DI1690" s="25"/>
      <c r="DJ1690" s="25"/>
      <c r="DK1690" s="25"/>
      <c r="DL1690" s="25"/>
      <c r="DM1690" s="25"/>
      <c r="DN1690" s="25"/>
      <c r="DO1690" s="25"/>
      <c r="DP1690" s="25"/>
      <c r="DQ1690" s="25"/>
      <c r="DR1690" s="25"/>
      <c r="DS1690" s="25"/>
      <c r="DT1690" s="25"/>
      <c r="DU1690" s="25"/>
      <c r="DV1690" s="25"/>
      <c r="DW1690" s="25"/>
      <c r="DX1690" s="25"/>
      <c r="DY1690" s="25"/>
      <c r="DZ1690" s="25"/>
      <c r="EA1690" s="25"/>
      <c r="EB1690" s="25"/>
      <c r="EC1690" s="25"/>
      <c r="ED1690" s="25"/>
      <c r="EE1690" s="25"/>
      <c r="EF1690" s="25"/>
      <c r="EG1690" s="25"/>
      <c r="EH1690" s="25"/>
      <c r="EI1690" s="25"/>
      <c r="EJ1690" s="25"/>
      <c r="EK1690" s="25"/>
      <c r="EL1690" s="25"/>
      <c r="EM1690" s="25"/>
      <c r="EN1690" s="25"/>
      <c r="EO1690" s="25"/>
      <c r="EP1690" s="25"/>
      <c r="EQ1690" s="25"/>
      <c r="ER1690" s="25"/>
      <c r="ES1690" s="25"/>
      <c r="ET1690" s="25"/>
      <c r="EU1690" s="25"/>
      <c r="EV1690" s="25"/>
      <c r="EW1690" s="25"/>
      <c r="EX1690" s="25"/>
      <c r="EY1690" s="25"/>
      <c r="EZ1690" s="25"/>
      <c r="FA1690" s="25"/>
      <c r="FB1690" s="25"/>
      <c r="FC1690" s="25"/>
      <c r="FD1690" s="25"/>
      <c r="FE1690" s="25"/>
    </row>
    <row r="1691" spans="1:161" x14ac:dyDescent="0.2">
      <c r="A1691" s="25"/>
      <c r="B1691" s="25"/>
      <c r="C1691" s="25"/>
      <c r="D1691" s="88"/>
      <c r="E1691" s="88"/>
      <c r="F1691" s="88"/>
      <c r="G1691" s="88"/>
      <c r="H1691" s="88"/>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BU1691" s="25"/>
      <c r="BV1691" s="25"/>
      <c r="BW1691" s="25"/>
      <c r="BX1691" s="25"/>
      <c r="BY1691" s="25"/>
      <c r="BZ1691" s="25"/>
      <c r="CA1691" s="25"/>
      <c r="CB1691" s="25"/>
      <c r="CC1691" s="25"/>
      <c r="CD1691" s="25"/>
      <c r="CE1691" s="25"/>
      <c r="CF1691" s="25"/>
      <c r="CG1691" s="25"/>
      <c r="CH1691" s="25"/>
      <c r="CI1691" s="25"/>
      <c r="CJ1691" s="25"/>
      <c r="CK1691" s="25"/>
      <c r="CL1691" s="25"/>
      <c r="CM1691" s="25"/>
      <c r="CN1691" s="25"/>
      <c r="CO1691" s="25"/>
      <c r="CP1691" s="25"/>
      <c r="CQ1691" s="25"/>
      <c r="CR1691" s="25"/>
      <c r="CS1691" s="25"/>
      <c r="CT1691" s="25"/>
      <c r="CU1691" s="25"/>
      <c r="CV1691" s="25"/>
      <c r="CW1691" s="25"/>
      <c r="CX1691" s="25"/>
      <c r="CY1691" s="25"/>
      <c r="CZ1691" s="25"/>
      <c r="DA1691" s="25"/>
      <c r="DB1691" s="25"/>
      <c r="DC1691" s="25"/>
      <c r="DD1691" s="25"/>
      <c r="DE1691" s="25"/>
      <c r="DF1691" s="25"/>
      <c r="DG1691" s="25"/>
      <c r="DH1691" s="25"/>
      <c r="DI1691" s="25"/>
      <c r="DJ1691" s="25"/>
      <c r="DK1691" s="25"/>
      <c r="DL1691" s="25"/>
      <c r="DM1691" s="25"/>
      <c r="DN1691" s="25"/>
      <c r="DO1691" s="25"/>
      <c r="DP1691" s="25"/>
      <c r="DQ1691" s="25"/>
      <c r="DR1691" s="25"/>
      <c r="DS1691" s="25"/>
      <c r="DT1691" s="25"/>
      <c r="DU1691" s="25"/>
      <c r="DV1691" s="25"/>
      <c r="DW1691" s="25"/>
      <c r="DX1691" s="25"/>
      <c r="DY1691" s="25"/>
      <c r="DZ1691" s="25"/>
      <c r="EA1691" s="25"/>
      <c r="EB1691" s="25"/>
      <c r="EC1691" s="25"/>
      <c r="ED1691" s="25"/>
      <c r="EE1691" s="25"/>
      <c r="EF1691" s="25"/>
      <c r="EG1691" s="25"/>
      <c r="EH1691" s="25"/>
      <c r="EI1691" s="25"/>
      <c r="EJ1691" s="25"/>
      <c r="EK1691" s="25"/>
      <c r="EL1691" s="25"/>
      <c r="EM1691" s="25"/>
      <c r="EN1691" s="25"/>
      <c r="EO1691" s="25"/>
      <c r="EP1691" s="25"/>
      <c r="EQ1691" s="25"/>
      <c r="ER1691" s="25"/>
      <c r="ES1691" s="25"/>
      <c r="ET1691" s="25"/>
      <c r="EU1691" s="25"/>
      <c r="EV1691" s="25"/>
      <c r="EW1691" s="25"/>
      <c r="EX1691" s="25"/>
      <c r="EY1691" s="25"/>
      <c r="EZ1691" s="25"/>
      <c r="FA1691" s="25"/>
      <c r="FB1691" s="25"/>
      <c r="FC1691" s="25"/>
      <c r="FD1691" s="25"/>
      <c r="FE1691" s="25"/>
    </row>
    <row r="1692" spans="1:161" x14ac:dyDescent="0.2">
      <c r="A1692" s="25"/>
      <c r="B1692" s="25"/>
      <c r="C1692" s="25"/>
      <c r="D1692" s="88"/>
      <c r="E1692" s="88"/>
      <c r="F1692" s="88"/>
      <c r="G1692" s="88"/>
      <c r="H1692" s="88"/>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BU1692" s="25"/>
      <c r="BV1692" s="25"/>
      <c r="BW1692" s="25"/>
      <c r="BX1692" s="25"/>
      <c r="BY1692" s="25"/>
      <c r="BZ1692" s="25"/>
      <c r="CA1692" s="25"/>
      <c r="CB1692" s="25"/>
      <c r="CC1692" s="25"/>
      <c r="CD1692" s="25"/>
      <c r="CE1692" s="25"/>
      <c r="CF1692" s="25"/>
      <c r="CG1692" s="25"/>
      <c r="CH1692" s="25"/>
      <c r="CI1692" s="25"/>
      <c r="CJ1692" s="25"/>
      <c r="CK1692" s="25"/>
      <c r="CL1692" s="25"/>
      <c r="CM1692" s="25"/>
      <c r="CN1692" s="25"/>
      <c r="CO1692" s="25"/>
      <c r="CP1692" s="25"/>
      <c r="CQ1692" s="25"/>
      <c r="CR1692" s="25"/>
      <c r="CS1692" s="25"/>
      <c r="CT1692" s="25"/>
      <c r="CU1692" s="25"/>
      <c r="CV1692" s="25"/>
      <c r="CW1692" s="25"/>
      <c r="CX1692" s="25"/>
      <c r="CY1692" s="25"/>
      <c r="CZ1692" s="25"/>
      <c r="DA1692" s="25"/>
      <c r="DB1692" s="25"/>
      <c r="DC1692" s="25"/>
      <c r="DD1692" s="25"/>
      <c r="DE1692" s="25"/>
      <c r="DF1692" s="25"/>
      <c r="DG1692" s="25"/>
      <c r="DH1692" s="25"/>
      <c r="DI1692" s="25"/>
      <c r="DJ1692" s="25"/>
      <c r="DK1692" s="25"/>
      <c r="DL1692" s="25"/>
      <c r="DM1692" s="25"/>
      <c r="DN1692" s="25"/>
      <c r="DO1692" s="25"/>
      <c r="DP1692" s="25"/>
      <c r="DQ1692" s="25"/>
      <c r="DR1692" s="25"/>
      <c r="DS1692" s="25"/>
      <c r="DT1692" s="25"/>
      <c r="DU1692" s="25"/>
      <c r="DV1692" s="25"/>
      <c r="DW1692" s="25"/>
      <c r="DX1692" s="25"/>
      <c r="DY1692" s="25"/>
      <c r="DZ1692" s="25"/>
      <c r="EA1692" s="25"/>
      <c r="EB1692" s="25"/>
      <c r="EC1692" s="25"/>
      <c r="ED1692" s="25"/>
      <c r="EE1692" s="25"/>
      <c r="EF1692" s="25"/>
      <c r="EG1692" s="25"/>
      <c r="EH1692" s="25"/>
      <c r="EI1692" s="25"/>
      <c r="EJ1692" s="25"/>
      <c r="EK1692" s="25"/>
      <c r="EL1692" s="25"/>
      <c r="EM1692" s="25"/>
      <c r="EN1692" s="25"/>
      <c r="EO1692" s="25"/>
      <c r="EP1692" s="25"/>
      <c r="EQ1692" s="25"/>
      <c r="ER1692" s="25"/>
      <c r="ES1692" s="25"/>
      <c r="ET1692" s="25"/>
      <c r="EU1692" s="25"/>
      <c r="EV1692" s="25"/>
      <c r="EW1692" s="25"/>
      <c r="EX1692" s="25"/>
      <c r="EY1692" s="25"/>
      <c r="EZ1692" s="25"/>
      <c r="FA1692" s="25"/>
      <c r="FB1692" s="25"/>
      <c r="FC1692" s="25"/>
      <c r="FD1692" s="25"/>
      <c r="FE1692" s="25"/>
    </row>
    <row r="1693" spans="1:161" x14ac:dyDescent="0.2">
      <c r="A1693" s="25"/>
      <c r="B1693" s="25"/>
      <c r="C1693" s="25"/>
      <c r="D1693" s="88"/>
      <c r="E1693" s="88"/>
      <c r="F1693" s="88"/>
      <c r="G1693" s="88"/>
      <c r="H1693" s="88"/>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BU1693" s="25"/>
      <c r="BV1693" s="25"/>
      <c r="BW1693" s="25"/>
      <c r="BX1693" s="25"/>
      <c r="BY1693" s="25"/>
      <c r="BZ1693" s="25"/>
      <c r="CA1693" s="25"/>
      <c r="CB1693" s="25"/>
      <c r="CC1693" s="25"/>
      <c r="CD1693" s="25"/>
      <c r="CE1693" s="25"/>
      <c r="CF1693" s="25"/>
      <c r="CG1693" s="25"/>
      <c r="CH1693" s="25"/>
      <c r="CI1693" s="25"/>
      <c r="CJ1693" s="25"/>
      <c r="CK1693" s="25"/>
      <c r="CL1693" s="25"/>
      <c r="CM1693" s="25"/>
      <c r="CN1693" s="25"/>
      <c r="CO1693" s="25"/>
      <c r="CP1693" s="25"/>
      <c r="CQ1693" s="25"/>
      <c r="CR1693" s="25"/>
      <c r="CS1693" s="25"/>
      <c r="CT1693" s="25"/>
      <c r="CU1693" s="25"/>
      <c r="CV1693" s="25"/>
      <c r="CW1693" s="25"/>
      <c r="CX1693" s="25"/>
      <c r="CY1693" s="25"/>
      <c r="CZ1693" s="25"/>
      <c r="DA1693" s="25"/>
      <c r="DB1693" s="25"/>
      <c r="DC1693" s="25"/>
      <c r="DD1693" s="25"/>
      <c r="DE1693" s="25"/>
      <c r="DF1693" s="25"/>
      <c r="DG1693" s="25"/>
      <c r="DH1693" s="25"/>
      <c r="DI1693" s="25"/>
      <c r="DJ1693" s="25"/>
      <c r="DK1693" s="25"/>
      <c r="DL1693" s="25"/>
      <c r="DM1693" s="25"/>
      <c r="DN1693" s="25"/>
      <c r="DO1693" s="25"/>
      <c r="DP1693" s="25"/>
      <c r="DQ1693" s="25"/>
      <c r="DR1693" s="25"/>
      <c r="DS1693" s="25"/>
      <c r="DT1693" s="25"/>
      <c r="DU1693" s="25"/>
      <c r="DV1693" s="25"/>
      <c r="DW1693" s="25"/>
      <c r="DX1693" s="25"/>
      <c r="DY1693" s="25"/>
      <c r="DZ1693" s="25"/>
      <c r="EA1693" s="25"/>
      <c r="EB1693" s="25"/>
      <c r="EC1693" s="25"/>
      <c r="ED1693" s="25"/>
      <c r="EE1693" s="25"/>
      <c r="EF1693" s="25"/>
      <c r="EG1693" s="25"/>
      <c r="EH1693" s="25"/>
      <c r="EI1693" s="25"/>
      <c r="EJ1693" s="25"/>
      <c r="EK1693" s="25"/>
      <c r="EL1693" s="25"/>
      <c r="EM1693" s="25"/>
      <c r="EN1693" s="25"/>
      <c r="EO1693" s="25"/>
      <c r="EP1693" s="25"/>
      <c r="EQ1693" s="25"/>
      <c r="ER1693" s="25"/>
      <c r="ES1693" s="25"/>
      <c r="ET1693" s="25"/>
      <c r="EU1693" s="25"/>
      <c r="EV1693" s="25"/>
      <c r="EW1693" s="25"/>
      <c r="EX1693" s="25"/>
      <c r="EY1693" s="25"/>
      <c r="EZ1693" s="25"/>
      <c r="FA1693" s="25"/>
      <c r="FB1693" s="25"/>
      <c r="FC1693" s="25"/>
      <c r="FD1693" s="25"/>
      <c r="FE1693" s="25"/>
    </row>
    <row r="1694" spans="1:161" x14ac:dyDescent="0.2">
      <c r="A1694" s="25"/>
      <c r="B1694" s="25"/>
      <c r="C1694" s="25"/>
      <c r="D1694" s="88"/>
      <c r="E1694" s="88"/>
      <c r="F1694" s="88"/>
      <c r="G1694" s="88"/>
      <c r="H1694" s="88"/>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c r="EX1694" s="25"/>
      <c r="EY1694" s="25"/>
      <c r="EZ1694" s="25"/>
      <c r="FA1694" s="25"/>
      <c r="FB1694" s="25"/>
      <c r="FC1694" s="25"/>
      <c r="FD1694" s="25"/>
      <c r="FE1694" s="25"/>
    </row>
    <row r="1695" spans="1:161" x14ac:dyDescent="0.2">
      <c r="A1695" s="25"/>
      <c r="B1695" s="25"/>
      <c r="C1695" s="25"/>
      <c r="D1695" s="88"/>
      <c r="E1695" s="88"/>
      <c r="F1695" s="88"/>
      <c r="G1695" s="88"/>
      <c r="H1695" s="88"/>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BU1695" s="25"/>
      <c r="BV1695" s="25"/>
      <c r="BW1695" s="25"/>
      <c r="BX1695" s="25"/>
      <c r="BY1695" s="25"/>
      <c r="BZ1695" s="25"/>
      <c r="CA1695" s="25"/>
      <c r="CB1695" s="25"/>
      <c r="CC1695" s="25"/>
      <c r="CD1695" s="25"/>
      <c r="CE1695" s="25"/>
      <c r="CF1695" s="25"/>
      <c r="CG1695" s="25"/>
      <c r="CH1695" s="25"/>
      <c r="CI1695" s="25"/>
      <c r="CJ1695" s="25"/>
      <c r="CK1695" s="25"/>
      <c r="CL1695" s="25"/>
      <c r="CM1695" s="25"/>
      <c r="CN1695" s="25"/>
      <c r="CO1695" s="25"/>
      <c r="CP1695" s="25"/>
      <c r="CQ1695" s="25"/>
      <c r="CR1695" s="25"/>
      <c r="CS1695" s="25"/>
      <c r="CT1695" s="25"/>
      <c r="CU1695" s="25"/>
      <c r="CV1695" s="25"/>
      <c r="CW1695" s="25"/>
      <c r="CX1695" s="25"/>
      <c r="CY1695" s="25"/>
      <c r="CZ1695" s="25"/>
      <c r="DA1695" s="25"/>
      <c r="DB1695" s="25"/>
      <c r="DC1695" s="25"/>
      <c r="DD1695" s="25"/>
      <c r="DE1695" s="25"/>
      <c r="DF1695" s="25"/>
      <c r="DG1695" s="25"/>
      <c r="DH1695" s="25"/>
      <c r="DI1695" s="25"/>
      <c r="DJ1695" s="25"/>
      <c r="DK1695" s="25"/>
      <c r="DL1695" s="25"/>
      <c r="DM1695" s="25"/>
      <c r="DN1695" s="25"/>
      <c r="DO1695" s="25"/>
      <c r="DP1695" s="25"/>
      <c r="DQ1695" s="25"/>
      <c r="DR1695" s="25"/>
      <c r="DS1695" s="25"/>
      <c r="DT1695" s="25"/>
      <c r="DU1695" s="25"/>
      <c r="DV1695" s="25"/>
      <c r="DW1695" s="25"/>
      <c r="DX1695" s="25"/>
      <c r="DY1695" s="25"/>
      <c r="DZ1695" s="25"/>
      <c r="EA1695" s="25"/>
      <c r="EB1695" s="25"/>
      <c r="EC1695" s="25"/>
      <c r="ED1695" s="25"/>
      <c r="EE1695" s="25"/>
      <c r="EF1695" s="25"/>
      <c r="EG1695" s="25"/>
      <c r="EH1695" s="25"/>
      <c r="EI1695" s="25"/>
      <c r="EJ1695" s="25"/>
      <c r="EK1695" s="25"/>
      <c r="EL1695" s="25"/>
      <c r="EM1695" s="25"/>
      <c r="EN1695" s="25"/>
      <c r="EO1695" s="25"/>
      <c r="EP1695" s="25"/>
      <c r="EQ1695" s="25"/>
      <c r="ER1695" s="25"/>
      <c r="ES1695" s="25"/>
      <c r="ET1695" s="25"/>
      <c r="EU1695" s="25"/>
      <c r="EV1695" s="25"/>
      <c r="EW1695" s="25"/>
      <c r="EX1695" s="25"/>
      <c r="EY1695" s="25"/>
      <c r="EZ1695" s="25"/>
      <c r="FA1695" s="25"/>
      <c r="FB1695" s="25"/>
      <c r="FC1695" s="25"/>
      <c r="FD1695" s="25"/>
      <c r="FE1695" s="25"/>
    </row>
    <row r="1696" spans="1:161" x14ac:dyDescent="0.2">
      <c r="A1696" s="25"/>
      <c r="B1696" s="25"/>
      <c r="C1696" s="25"/>
      <c r="D1696" s="88"/>
      <c r="E1696" s="88"/>
      <c r="F1696" s="88"/>
      <c r="G1696" s="88"/>
      <c r="H1696" s="88"/>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BU1696" s="25"/>
      <c r="BV1696" s="25"/>
      <c r="BW1696" s="25"/>
      <c r="BX1696" s="25"/>
      <c r="BY1696" s="25"/>
      <c r="BZ1696" s="25"/>
      <c r="CA1696" s="25"/>
      <c r="CB1696" s="25"/>
      <c r="CC1696" s="25"/>
      <c r="CD1696" s="25"/>
      <c r="CE1696" s="25"/>
      <c r="CF1696" s="25"/>
      <c r="CG1696" s="25"/>
      <c r="CH1696" s="25"/>
      <c r="CI1696" s="25"/>
      <c r="CJ1696" s="25"/>
      <c r="CK1696" s="25"/>
      <c r="CL1696" s="25"/>
      <c r="CM1696" s="25"/>
      <c r="CN1696" s="25"/>
      <c r="CO1696" s="25"/>
      <c r="CP1696" s="25"/>
      <c r="CQ1696" s="25"/>
      <c r="CR1696" s="25"/>
      <c r="CS1696" s="25"/>
      <c r="CT1696" s="25"/>
      <c r="CU1696" s="25"/>
      <c r="CV1696" s="25"/>
      <c r="CW1696" s="25"/>
      <c r="CX1696" s="25"/>
      <c r="CY1696" s="25"/>
      <c r="CZ1696" s="25"/>
      <c r="DA1696" s="25"/>
      <c r="DB1696" s="25"/>
      <c r="DC1696" s="25"/>
      <c r="DD1696" s="25"/>
      <c r="DE1696" s="25"/>
      <c r="DF1696" s="25"/>
      <c r="DG1696" s="25"/>
      <c r="DH1696" s="25"/>
      <c r="DI1696" s="25"/>
      <c r="DJ1696" s="25"/>
      <c r="DK1696" s="25"/>
      <c r="DL1696" s="25"/>
      <c r="DM1696" s="25"/>
      <c r="DN1696" s="25"/>
      <c r="DO1696" s="25"/>
      <c r="DP1696" s="25"/>
      <c r="DQ1696" s="25"/>
      <c r="DR1696" s="25"/>
      <c r="DS1696" s="25"/>
      <c r="DT1696" s="25"/>
      <c r="DU1696" s="25"/>
      <c r="DV1696" s="25"/>
      <c r="DW1696" s="25"/>
      <c r="DX1696" s="25"/>
      <c r="DY1696" s="25"/>
      <c r="DZ1696" s="25"/>
      <c r="EA1696" s="25"/>
      <c r="EB1696" s="25"/>
      <c r="EC1696" s="25"/>
      <c r="ED1696" s="25"/>
      <c r="EE1696" s="25"/>
      <c r="EF1696" s="25"/>
      <c r="EG1696" s="25"/>
      <c r="EH1696" s="25"/>
      <c r="EI1696" s="25"/>
      <c r="EJ1696" s="25"/>
      <c r="EK1696" s="25"/>
      <c r="EL1696" s="25"/>
      <c r="EM1696" s="25"/>
      <c r="EN1696" s="25"/>
      <c r="EO1696" s="25"/>
      <c r="EP1696" s="25"/>
      <c r="EQ1696" s="25"/>
      <c r="ER1696" s="25"/>
      <c r="ES1696" s="25"/>
      <c r="ET1696" s="25"/>
      <c r="EU1696" s="25"/>
      <c r="EV1696" s="25"/>
      <c r="EW1696" s="25"/>
      <c r="EX1696" s="25"/>
      <c r="EY1696" s="25"/>
      <c r="EZ1696" s="25"/>
      <c r="FA1696" s="25"/>
      <c r="FB1696" s="25"/>
      <c r="FC1696" s="25"/>
      <c r="FD1696" s="25"/>
      <c r="FE1696" s="25"/>
    </row>
    <row r="1697" spans="1:161" x14ac:dyDescent="0.2">
      <c r="A1697" s="25"/>
      <c r="B1697" s="25"/>
      <c r="C1697" s="25"/>
      <c r="D1697" s="88"/>
      <c r="E1697" s="88"/>
      <c r="F1697" s="88"/>
      <c r="G1697" s="88"/>
      <c r="H1697" s="88"/>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BU1697" s="25"/>
      <c r="BV1697" s="25"/>
      <c r="BW1697" s="25"/>
      <c r="BX1697" s="25"/>
      <c r="BY1697" s="25"/>
      <c r="BZ1697" s="25"/>
      <c r="CA1697" s="25"/>
      <c r="CB1697" s="25"/>
      <c r="CC1697" s="25"/>
      <c r="CD1697" s="25"/>
      <c r="CE1697" s="25"/>
      <c r="CF1697" s="25"/>
      <c r="CG1697" s="25"/>
      <c r="CH1697" s="25"/>
      <c r="CI1697" s="25"/>
      <c r="CJ1697" s="25"/>
      <c r="CK1697" s="25"/>
      <c r="CL1697" s="25"/>
      <c r="CM1697" s="25"/>
      <c r="CN1697" s="25"/>
      <c r="CO1697" s="25"/>
      <c r="CP1697" s="25"/>
      <c r="CQ1697" s="25"/>
      <c r="CR1697" s="25"/>
      <c r="CS1697" s="25"/>
      <c r="CT1697" s="25"/>
      <c r="CU1697" s="25"/>
      <c r="CV1697" s="25"/>
      <c r="CW1697" s="25"/>
      <c r="CX1697" s="25"/>
      <c r="CY1697" s="25"/>
      <c r="CZ1697" s="25"/>
      <c r="DA1697" s="25"/>
      <c r="DB1697" s="25"/>
      <c r="DC1697" s="25"/>
      <c r="DD1697" s="25"/>
      <c r="DE1697" s="25"/>
      <c r="DF1697" s="25"/>
      <c r="DG1697" s="25"/>
      <c r="DH1697" s="25"/>
      <c r="DI1697" s="25"/>
      <c r="DJ1697" s="25"/>
      <c r="DK1697" s="25"/>
      <c r="DL1697" s="25"/>
      <c r="DM1697" s="25"/>
      <c r="DN1697" s="25"/>
      <c r="DO1697" s="25"/>
      <c r="DP1697" s="25"/>
      <c r="DQ1697" s="25"/>
      <c r="DR1697" s="25"/>
      <c r="DS1697" s="25"/>
      <c r="DT1697" s="25"/>
      <c r="DU1697" s="25"/>
      <c r="DV1697" s="25"/>
      <c r="DW1697" s="25"/>
      <c r="DX1697" s="25"/>
      <c r="DY1697" s="25"/>
      <c r="DZ1697" s="25"/>
      <c r="EA1697" s="25"/>
      <c r="EB1697" s="25"/>
      <c r="EC1697" s="25"/>
      <c r="ED1697" s="25"/>
      <c r="EE1697" s="25"/>
      <c r="EF1697" s="25"/>
      <c r="EG1697" s="25"/>
      <c r="EH1697" s="25"/>
      <c r="EI1697" s="25"/>
      <c r="EJ1697" s="25"/>
      <c r="EK1697" s="25"/>
      <c r="EL1697" s="25"/>
      <c r="EM1697" s="25"/>
      <c r="EN1697" s="25"/>
      <c r="EO1697" s="25"/>
      <c r="EP1697" s="25"/>
      <c r="EQ1697" s="25"/>
      <c r="ER1697" s="25"/>
      <c r="ES1697" s="25"/>
      <c r="ET1697" s="25"/>
      <c r="EU1697" s="25"/>
      <c r="EV1697" s="25"/>
      <c r="EW1697" s="25"/>
      <c r="EX1697" s="25"/>
      <c r="EY1697" s="25"/>
      <c r="EZ1697" s="25"/>
      <c r="FA1697" s="25"/>
      <c r="FB1697" s="25"/>
      <c r="FC1697" s="25"/>
      <c r="FD1697" s="25"/>
      <c r="FE1697" s="25"/>
    </row>
    <row r="1698" spans="1:161" x14ac:dyDescent="0.2">
      <c r="A1698" s="25"/>
      <c r="B1698" s="25"/>
      <c r="C1698" s="25"/>
      <c r="D1698" s="88"/>
      <c r="E1698" s="88"/>
      <c r="F1698" s="88"/>
      <c r="G1698" s="88"/>
      <c r="H1698" s="88"/>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BU1698" s="25"/>
      <c r="BV1698" s="25"/>
      <c r="BW1698" s="25"/>
      <c r="BX1698" s="25"/>
      <c r="BY1698" s="25"/>
      <c r="BZ1698" s="25"/>
      <c r="CA1698" s="25"/>
      <c r="CB1698" s="25"/>
      <c r="CC1698" s="25"/>
      <c r="CD1698" s="25"/>
      <c r="CE1698" s="25"/>
      <c r="CF1698" s="25"/>
      <c r="CG1698" s="25"/>
      <c r="CH1698" s="25"/>
      <c r="CI1698" s="25"/>
      <c r="CJ1698" s="25"/>
      <c r="CK1698" s="25"/>
      <c r="CL1698" s="25"/>
      <c r="CM1698" s="25"/>
      <c r="CN1698" s="25"/>
      <c r="CO1698" s="25"/>
      <c r="CP1698" s="25"/>
      <c r="CQ1698" s="25"/>
      <c r="CR1698" s="25"/>
      <c r="CS1698" s="25"/>
      <c r="CT1698" s="25"/>
      <c r="CU1698" s="25"/>
      <c r="CV1698" s="25"/>
      <c r="CW1698" s="25"/>
      <c r="CX1698" s="25"/>
      <c r="CY1698" s="25"/>
      <c r="CZ1698" s="25"/>
      <c r="DA1698" s="25"/>
      <c r="DB1698" s="25"/>
      <c r="DC1698" s="25"/>
      <c r="DD1698" s="25"/>
      <c r="DE1698" s="25"/>
      <c r="DF1698" s="25"/>
      <c r="DG1698" s="25"/>
      <c r="DH1698" s="25"/>
      <c r="DI1698" s="25"/>
      <c r="DJ1698" s="25"/>
      <c r="DK1698" s="25"/>
      <c r="DL1698" s="25"/>
      <c r="DM1698" s="25"/>
      <c r="DN1698" s="25"/>
      <c r="DO1698" s="25"/>
      <c r="DP1698" s="25"/>
      <c r="DQ1698" s="25"/>
      <c r="DR1698" s="25"/>
      <c r="DS1698" s="25"/>
      <c r="DT1698" s="25"/>
      <c r="DU1698" s="25"/>
      <c r="DV1698" s="25"/>
      <c r="DW1698" s="25"/>
      <c r="DX1698" s="25"/>
      <c r="DY1698" s="25"/>
      <c r="DZ1698" s="25"/>
      <c r="EA1698" s="25"/>
      <c r="EB1698" s="25"/>
      <c r="EC1698" s="25"/>
      <c r="ED1698" s="25"/>
      <c r="EE1698" s="25"/>
      <c r="EF1698" s="25"/>
      <c r="EG1698" s="25"/>
      <c r="EH1698" s="25"/>
      <c r="EI1698" s="25"/>
      <c r="EJ1698" s="25"/>
      <c r="EK1698" s="25"/>
      <c r="EL1698" s="25"/>
      <c r="EM1698" s="25"/>
      <c r="EN1698" s="25"/>
      <c r="EO1698" s="25"/>
      <c r="EP1698" s="25"/>
      <c r="EQ1698" s="25"/>
      <c r="ER1698" s="25"/>
      <c r="ES1698" s="25"/>
      <c r="ET1698" s="25"/>
      <c r="EU1698" s="25"/>
      <c r="EV1698" s="25"/>
      <c r="EW1698" s="25"/>
      <c r="EX1698" s="25"/>
      <c r="EY1698" s="25"/>
      <c r="EZ1698" s="25"/>
      <c r="FA1698" s="25"/>
      <c r="FB1698" s="25"/>
      <c r="FC1698" s="25"/>
      <c r="FD1698" s="25"/>
      <c r="FE1698" s="25"/>
    </row>
    <row r="1699" spans="1:161" x14ac:dyDescent="0.2">
      <c r="A1699" s="25"/>
      <c r="B1699" s="25"/>
      <c r="C1699" s="25"/>
      <c r="D1699" s="88"/>
      <c r="E1699" s="88"/>
      <c r="F1699" s="88"/>
      <c r="G1699" s="88"/>
      <c r="H1699" s="88"/>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BU1699" s="25"/>
      <c r="BV1699" s="25"/>
      <c r="BW1699" s="25"/>
      <c r="BX1699" s="25"/>
      <c r="BY1699" s="25"/>
      <c r="BZ1699" s="25"/>
      <c r="CA1699" s="25"/>
      <c r="CB1699" s="25"/>
      <c r="CC1699" s="25"/>
      <c r="CD1699" s="25"/>
      <c r="CE1699" s="25"/>
      <c r="CF1699" s="25"/>
      <c r="CG1699" s="25"/>
      <c r="CH1699" s="25"/>
      <c r="CI1699" s="25"/>
      <c r="CJ1699" s="25"/>
      <c r="CK1699" s="25"/>
      <c r="CL1699" s="25"/>
      <c r="CM1699" s="25"/>
      <c r="CN1699" s="25"/>
      <c r="CO1699" s="25"/>
      <c r="CP1699" s="25"/>
      <c r="CQ1699" s="25"/>
      <c r="CR1699" s="25"/>
      <c r="CS1699" s="25"/>
      <c r="CT1699" s="25"/>
      <c r="CU1699" s="25"/>
      <c r="CV1699" s="25"/>
      <c r="CW1699" s="25"/>
      <c r="CX1699" s="25"/>
      <c r="CY1699" s="25"/>
      <c r="CZ1699" s="25"/>
      <c r="DA1699" s="25"/>
      <c r="DB1699" s="25"/>
      <c r="DC1699" s="25"/>
      <c r="DD1699" s="25"/>
      <c r="DE1699" s="25"/>
      <c r="DF1699" s="25"/>
      <c r="DG1699" s="25"/>
      <c r="DH1699" s="25"/>
      <c r="DI1699" s="25"/>
      <c r="DJ1699" s="25"/>
      <c r="DK1699" s="25"/>
      <c r="DL1699" s="25"/>
      <c r="DM1699" s="25"/>
      <c r="DN1699" s="25"/>
      <c r="DO1699" s="25"/>
      <c r="DP1699" s="25"/>
      <c r="DQ1699" s="25"/>
      <c r="DR1699" s="25"/>
      <c r="DS1699" s="25"/>
      <c r="DT1699" s="25"/>
      <c r="DU1699" s="25"/>
      <c r="DV1699" s="25"/>
      <c r="DW1699" s="25"/>
      <c r="DX1699" s="25"/>
      <c r="DY1699" s="25"/>
      <c r="DZ1699" s="25"/>
      <c r="EA1699" s="25"/>
      <c r="EB1699" s="25"/>
      <c r="EC1699" s="25"/>
      <c r="ED1699" s="25"/>
      <c r="EE1699" s="25"/>
      <c r="EF1699" s="25"/>
      <c r="EG1699" s="25"/>
      <c r="EH1699" s="25"/>
      <c r="EI1699" s="25"/>
      <c r="EJ1699" s="25"/>
      <c r="EK1699" s="25"/>
      <c r="EL1699" s="25"/>
      <c r="EM1699" s="25"/>
      <c r="EN1699" s="25"/>
      <c r="EO1699" s="25"/>
      <c r="EP1699" s="25"/>
      <c r="EQ1699" s="25"/>
      <c r="ER1699" s="25"/>
      <c r="ES1699" s="25"/>
      <c r="ET1699" s="25"/>
      <c r="EU1699" s="25"/>
      <c r="EV1699" s="25"/>
      <c r="EW1699" s="25"/>
      <c r="EX1699" s="25"/>
      <c r="EY1699" s="25"/>
      <c r="EZ1699" s="25"/>
      <c r="FA1699" s="25"/>
      <c r="FB1699" s="25"/>
      <c r="FC1699" s="25"/>
      <c r="FD1699" s="25"/>
      <c r="FE1699" s="25"/>
    </row>
    <row r="1700" spans="1:161" x14ac:dyDescent="0.2">
      <c r="A1700" s="25"/>
      <c r="B1700" s="25"/>
      <c r="C1700" s="25"/>
      <c r="D1700" s="88"/>
      <c r="E1700" s="88"/>
      <c r="F1700" s="88"/>
      <c r="G1700" s="88"/>
      <c r="H1700" s="88"/>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BU1700" s="25"/>
      <c r="BV1700" s="25"/>
      <c r="BW1700" s="25"/>
      <c r="BX1700" s="25"/>
      <c r="BY1700" s="25"/>
      <c r="BZ1700" s="25"/>
      <c r="CA1700" s="25"/>
      <c r="CB1700" s="25"/>
      <c r="CC1700" s="25"/>
      <c r="CD1700" s="25"/>
      <c r="CE1700" s="25"/>
      <c r="CF1700" s="25"/>
      <c r="CG1700" s="25"/>
      <c r="CH1700" s="25"/>
      <c r="CI1700" s="25"/>
      <c r="CJ1700" s="25"/>
      <c r="CK1700" s="25"/>
      <c r="CL1700" s="25"/>
      <c r="CM1700" s="25"/>
      <c r="CN1700" s="25"/>
      <c r="CO1700" s="25"/>
      <c r="CP1700" s="25"/>
      <c r="CQ1700" s="25"/>
      <c r="CR1700" s="25"/>
      <c r="CS1700" s="25"/>
      <c r="CT1700" s="25"/>
      <c r="CU1700" s="25"/>
      <c r="CV1700" s="25"/>
      <c r="CW1700" s="25"/>
      <c r="CX1700" s="25"/>
      <c r="CY1700" s="25"/>
      <c r="CZ1700" s="25"/>
      <c r="DA1700" s="25"/>
      <c r="DB1700" s="25"/>
      <c r="DC1700" s="25"/>
      <c r="DD1700" s="25"/>
      <c r="DE1700" s="25"/>
      <c r="DF1700" s="25"/>
      <c r="DG1700" s="25"/>
      <c r="DH1700" s="25"/>
      <c r="DI1700" s="25"/>
      <c r="DJ1700" s="25"/>
      <c r="DK1700" s="25"/>
      <c r="DL1700" s="25"/>
      <c r="DM1700" s="25"/>
      <c r="DN1700" s="25"/>
      <c r="DO1700" s="25"/>
      <c r="DP1700" s="25"/>
      <c r="DQ1700" s="25"/>
      <c r="DR1700" s="25"/>
      <c r="DS1700" s="25"/>
      <c r="DT1700" s="25"/>
      <c r="DU1700" s="25"/>
      <c r="DV1700" s="25"/>
      <c r="DW1700" s="25"/>
      <c r="DX1700" s="25"/>
      <c r="DY1700" s="25"/>
      <c r="DZ1700" s="25"/>
      <c r="EA1700" s="25"/>
      <c r="EB1700" s="25"/>
      <c r="EC1700" s="25"/>
      <c r="ED1700" s="25"/>
      <c r="EE1700" s="25"/>
      <c r="EF1700" s="25"/>
      <c r="EG1700" s="25"/>
      <c r="EH1700" s="25"/>
      <c r="EI1700" s="25"/>
      <c r="EJ1700" s="25"/>
      <c r="EK1700" s="25"/>
      <c r="EL1700" s="25"/>
      <c r="EM1700" s="25"/>
      <c r="EN1700" s="25"/>
      <c r="EO1700" s="25"/>
      <c r="EP1700" s="25"/>
      <c r="EQ1700" s="25"/>
      <c r="ER1700" s="25"/>
      <c r="ES1700" s="25"/>
      <c r="ET1700" s="25"/>
      <c r="EU1700" s="25"/>
      <c r="EV1700" s="25"/>
      <c r="EW1700" s="25"/>
      <c r="EX1700" s="25"/>
      <c r="EY1700" s="25"/>
      <c r="EZ1700" s="25"/>
      <c r="FA1700" s="25"/>
      <c r="FB1700" s="25"/>
      <c r="FC1700" s="25"/>
      <c r="FD1700" s="25"/>
      <c r="FE1700" s="25"/>
    </row>
    <row r="1701" spans="1:161" x14ac:dyDescent="0.2">
      <c r="A1701" s="25"/>
      <c r="B1701" s="25"/>
      <c r="C1701" s="25"/>
      <c r="D1701" s="88"/>
      <c r="E1701" s="88"/>
      <c r="F1701" s="88"/>
      <c r="G1701" s="88"/>
      <c r="H1701" s="88"/>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BU1701" s="25"/>
      <c r="BV1701" s="25"/>
      <c r="BW1701" s="25"/>
      <c r="BX1701" s="25"/>
      <c r="BY1701" s="25"/>
      <c r="BZ1701" s="25"/>
      <c r="CA1701" s="25"/>
      <c r="CB1701" s="25"/>
      <c r="CC1701" s="25"/>
      <c r="CD1701" s="25"/>
      <c r="CE1701" s="25"/>
      <c r="CF1701" s="25"/>
      <c r="CG1701" s="25"/>
      <c r="CH1701" s="25"/>
      <c r="CI1701" s="25"/>
      <c r="CJ1701" s="25"/>
      <c r="CK1701" s="25"/>
      <c r="CL1701" s="25"/>
      <c r="CM1701" s="25"/>
      <c r="CN1701" s="25"/>
      <c r="CO1701" s="25"/>
      <c r="CP1701" s="25"/>
      <c r="CQ1701" s="25"/>
      <c r="CR1701" s="25"/>
      <c r="CS1701" s="25"/>
      <c r="CT1701" s="25"/>
      <c r="CU1701" s="25"/>
      <c r="CV1701" s="25"/>
      <c r="CW1701" s="25"/>
      <c r="CX1701" s="25"/>
      <c r="CY1701" s="25"/>
      <c r="CZ1701" s="25"/>
      <c r="DA1701" s="25"/>
      <c r="DB1701" s="25"/>
      <c r="DC1701" s="25"/>
      <c r="DD1701" s="25"/>
      <c r="DE1701" s="25"/>
      <c r="DF1701" s="25"/>
      <c r="DG1701" s="25"/>
      <c r="DH1701" s="25"/>
      <c r="DI1701" s="25"/>
      <c r="DJ1701" s="25"/>
      <c r="DK1701" s="25"/>
      <c r="DL1701" s="25"/>
      <c r="DM1701" s="25"/>
      <c r="DN1701" s="25"/>
      <c r="DO1701" s="25"/>
      <c r="DP1701" s="25"/>
      <c r="DQ1701" s="25"/>
      <c r="DR1701" s="25"/>
      <c r="DS1701" s="25"/>
      <c r="DT1701" s="25"/>
      <c r="DU1701" s="25"/>
      <c r="DV1701" s="25"/>
      <c r="DW1701" s="25"/>
      <c r="DX1701" s="25"/>
      <c r="DY1701" s="25"/>
      <c r="DZ1701" s="25"/>
      <c r="EA1701" s="25"/>
      <c r="EB1701" s="25"/>
      <c r="EC1701" s="25"/>
      <c r="ED1701" s="25"/>
      <c r="EE1701" s="25"/>
      <c r="EF1701" s="25"/>
      <c r="EG1701" s="25"/>
      <c r="EH1701" s="25"/>
      <c r="EI1701" s="25"/>
      <c r="EJ1701" s="25"/>
      <c r="EK1701" s="25"/>
      <c r="EL1701" s="25"/>
      <c r="EM1701" s="25"/>
      <c r="EN1701" s="25"/>
      <c r="EO1701" s="25"/>
      <c r="EP1701" s="25"/>
      <c r="EQ1701" s="25"/>
      <c r="ER1701" s="25"/>
      <c r="ES1701" s="25"/>
      <c r="ET1701" s="25"/>
      <c r="EU1701" s="25"/>
      <c r="EV1701" s="25"/>
      <c r="EW1701" s="25"/>
      <c r="EX1701" s="25"/>
      <c r="EY1701" s="25"/>
      <c r="EZ1701" s="25"/>
      <c r="FA1701" s="25"/>
      <c r="FB1701" s="25"/>
      <c r="FC1701" s="25"/>
      <c r="FD1701" s="25"/>
      <c r="FE1701" s="25"/>
    </row>
    <row r="1702" spans="1:161" x14ac:dyDescent="0.2">
      <c r="A1702" s="25"/>
      <c r="B1702" s="25"/>
      <c r="C1702" s="25"/>
      <c r="D1702" s="88"/>
      <c r="E1702" s="88"/>
      <c r="F1702" s="88"/>
      <c r="G1702" s="88"/>
      <c r="H1702" s="88"/>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c r="DE1702" s="25"/>
      <c r="DF1702" s="25"/>
      <c r="DG1702" s="25"/>
      <c r="DH1702" s="25"/>
      <c r="DI1702" s="25"/>
      <c r="DJ1702" s="25"/>
      <c r="DK1702" s="25"/>
      <c r="DL1702" s="25"/>
      <c r="DM1702" s="25"/>
      <c r="DN1702" s="25"/>
      <c r="DO1702" s="25"/>
      <c r="DP1702" s="25"/>
      <c r="DQ1702" s="25"/>
      <c r="DR1702" s="25"/>
      <c r="DS1702" s="25"/>
      <c r="DT1702" s="25"/>
      <c r="DU1702" s="25"/>
      <c r="DV1702" s="25"/>
      <c r="DW1702" s="25"/>
      <c r="DX1702" s="25"/>
      <c r="DY1702" s="25"/>
      <c r="DZ1702" s="25"/>
      <c r="EA1702" s="25"/>
      <c r="EB1702" s="25"/>
      <c r="EC1702" s="25"/>
      <c r="ED1702" s="25"/>
      <c r="EE1702" s="25"/>
      <c r="EF1702" s="25"/>
      <c r="EG1702" s="25"/>
      <c r="EH1702" s="25"/>
      <c r="EI1702" s="25"/>
      <c r="EJ1702" s="25"/>
      <c r="EK1702" s="25"/>
      <c r="EL1702" s="25"/>
      <c r="EM1702" s="25"/>
      <c r="EN1702" s="25"/>
      <c r="EO1702" s="25"/>
      <c r="EP1702" s="25"/>
      <c r="EQ1702" s="25"/>
      <c r="ER1702" s="25"/>
      <c r="ES1702" s="25"/>
      <c r="ET1702" s="25"/>
      <c r="EU1702" s="25"/>
      <c r="EV1702" s="25"/>
      <c r="EW1702" s="25"/>
      <c r="EX1702" s="25"/>
      <c r="EY1702" s="25"/>
      <c r="EZ1702" s="25"/>
      <c r="FA1702" s="25"/>
      <c r="FB1702" s="25"/>
      <c r="FC1702" s="25"/>
      <c r="FD1702" s="25"/>
      <c r="FE1702" s="25"/>
    </row>
    <row r="1703" spans="1:161" x14ac:dyDescent="0.2">
      <c r="A1703" s="25"/>
      <c r="B1703" s="25"/>
      <c r="C1703" s="25"/>
      <c r="D1703" s="88"/>
      <c r="E1703" s="88"/>
      <c r="F1703" s="88"/>
      <c r="G1703" s="88"/>
      <c r="H1703" s="88"/>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BU1703" s="25"/>
      <c r="BV1703" s="25"/>
      <c r="BW1703" s="25"/>
      <c r="BX1703" s="25"/>
      <c r="BY1703" s="25"/>
      <c r="BZ1703" s="25"/>
      <c r="CA1703" s="25"/>
      <c r="CB1703" s="25"/>
      <c r="CC1703" s="25"/>
      <c r="CD1703" s="25"/>
      <c r="CE1703" s="25"/>
      <c r="CF1703" s="25"/>
      <c r="CG1703" s="25"/>
      <c r="CH1703" s="25"/>
      <c r="CI1703" s="25"/>
      <c r="CJ1703" s="25"/>
      <c r="CK1703" s="25"/>
      <c r="CL1703" s="25"/>
      <c r="CM1703" s="25"/>
      <c r="CN1703" s="25"/>
      <c r="CO1703" s="25"/>
      <c r="CP1703" s="25"/>
      <c r="CQ1703" s="25"/>
      <c r="CR1703" s="25"/>
      <c r="CS1703" s="25"/>
      <c r="CT1703" s="25"/>
      <c r="CU1703" s="25"/>
      <c r="CV1703" s="25"/>
      <c r="CW1703" s="25"/>
      <c r="CX1703" s="25"/>
      <c r="CY1703" s="25"/>
      <c r="CZ1703" s="25"/>
      <c r="DA1703" s="25"/>
      <c r="DB1703" s="25"/>
      <c r="DC1703" s="25"/>
      <c r="DD1703" s="25"/>
      <c r="DE1703" s="25"/>
      <c r="DF1703" s="25"/>
      <c r="DG1703" s="25"/>
      <c r="DH1703" s="25"/>
      <c r="DI1703" s="25"/>
      <c r="DJ1703" s="25"/>
      <c r="DK1703" s="25"/>
      <c r="DL1703" s="25"/>
      <c r="DM1703" s="25"/>
      <c r="DN1703" s="25"/>
      <c r="DO1703" s="25"/>
      <c r="DP1703" s="25"/>
      <c r="DQ1703" s="25"/>
      <c r="DR1703" s="25"/>
      <c r="DS1703" s="25"/>
      <c r="DT1703" s="25"/>
      <c r="DU1703" s="25"/>
      <c r="DV1703" s="25"/>
      <c r="DW1703" s="25"/>
      <c r="DX1703" s="25"/>
      <c r="DY1703" s="25"/>
      <c r="DZ1703" s="25"/>
      <c r="EA1703" s="25"/>
      <c r="EB1703" s="25"/>
      <c r="EC1703" s="25"/>
      <c r="ED1703" s="25"/>
      <c r="EE1703" s="25"/>
      <c r="EF1703" s="25"/>
      <c r="EG1703" s="25"/>
      <c r="EH1703" s="25"/>
      <c r="EI1703" s="25"/>
      <c r="EJ1703" s="25"/>
      <c r="EK1703" s="25"/>
      <c r="EL1703" s="25"/>
      <c r="EM1703" s="25"/>
      <c r="EN1703" s="25"/>
      <c r="EO1703" s="25"/>
      <c r="EP1703" s="25"/>
      <c r="EQ1703" s="25"/>
      <c r="ER1703" s="25"/>
      <c r="ES1703" s="25"/>
      <c r="ET1703" s="25"/>
      <c r="EU1703" s="25"/>
      <c r="EV1703" s="25"/>
      <c r="EW1703" s="25"/>
      <c r="EX1703" s="25"/>
      <c r="EY1703" s="25"/>
      <c r="EZ1703" s="25"/>
      <c r="FA1703" s="25"/>
      <c r="FB1703" s="25"/>
      <c r="FC1703" s="25"/>
      <c r="FD1703" s="25"/>
      <c r="FE1703" s="25"/>
    </row>
    <row r="1704" spans="1:161" x14ac:dyDescent="0.2">
      <c r="A1704" s="25"/>
      <c r="B1704" s="25"/>
      <c r="C1704" s="25"/>
      <c r="D1704" s="88"/>
      <c r="E1704" s="88"/>
      <c r="F1704" s="88"/>
      <c r="G1704" s="88"/>
      <c r="H1704" s="88"/>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BU1704" s="25"/>
      <c r="BV1704" s="25"/>
      <c r="BW1704" s="25"/>
      <c r="BX1704" s="25"/>
      <c r="BY1704" s="25"/>
      <c r="BZ1704" s="25"/>
      <c r="CA1704" s="25"/>
      <c r="CB1704" s="25"/>
      <c r="CC1704" s="25"/>
      <c r="CD1704" s="25"/>
      <c r="CE1704" s="25"/>
      <c r="CF1704" s="25"/>
      <c r="CG1704" s="25"/>
      <c r="CH1704" s="25"/>
      <c r="CI1704" s="25"/>
      <c r="CJ1704" s="25"/>
      <c r="CK1704" s="25"/>
      <c r="CL1704" s="25"/>
      <c r="CM1704" s="25"/>
      <c r="CN1704" s="25"/>
      <c r="CO1704" s="25"/>
      <c r="CP1704" s="25"/>
      <c r="CQ1704" s="25"/>
      <c r="CR1704" s="25"/>
      <c r="CS1704" s="25"/>
      <c r="CT1704" s="25"/>
      <c r="CU1704" s="25"/>
      <c r="CV1704" s="25"/>
      <c r="CW1704" s="25"/>
      <c r="CX1704" s="25"/>
      <c r="CY1704" s="25"/>
      <c r="CZ1704" s="25"/>
      <c r="DA1704" s="25"/>
      <c r="DB1704" s="25"/>
      <c r="DC1704" s="25"/>
      <c r="DD1704" s="25"/>
      <c r="DE1704" s="25"/>
      <c r="DF1704" s="25"/>
      <c r="DG1704" s="25"/>
      <c r="DH1704" s="25"/>
      <c r="DI1704" s="25"/>
      <c r="DJ1704" s="25"/>
      <c r="DK1704" s="25"/>
      <c r="DL1704" s="25"/>
      <c r="DM1704" s="25"/>
      <c r="DN1704" s="25"/>
      <c r="DO1704" s="25"/>
      <c r="DP1704" s="25"/>
      <c r="DQ1704" s="25"/>
      <c r="DR1704" s="25"/>
      <c r="DS1704" s="25"/>
      <c r="DT1704" s="25"/>
      <c r="DU1704" s="25"/>
      <c r="DV1704" s="25"/>
      <c r="DW1704" s="25"/>
      <c r="DX1704" s="25"/>
      <c r="DY1704" s="25"/>
      <c r="DZ1704" s="25"/>
      <c r="EA1704" s="25"/>
      <c r="EB1704" s="25"/>
      <c r="EC1704" s="25"/>
      <c r="ED1704" s="25"/>
      <c r="EE1704" s="25"/>
      <c r="EF1704" s="25"/>
      <c r="EG1704" s="25"/>
      <c r="EH1704" s="25"/>
      <c r="EI1704" s="25"/>
      <c r="EJ1704" s="25"/>
      <c r="EK1704" s="25"/>
      <c r="EL1704" s="25"/>
      <c r="EM1704" s="25"/>
      <c r="EN1704" s="25"/>
      <c r="EO1704" s="25"/>
      <c r="EP1704" s="25"/>
      <c r="EQ1704" s="25"/>
      <c r="ER1704" s="25"/>
      <c r="ES1704" s="25"/>
      <c r="ET1704" s="25"/>
      <c r="EU1704" s="25"/>
      <c r="EV1704" s="25"/>
      <c r="EW1704" s="25"/>
      <c r="EX1704" s="25"/>
      <c r="EY1704" s="25"/>
      <c r="EZ1704" s="25"/>
      <c r="FA1704" s="25"/>
      <c r="FB1704" s="25"/>
      <c r="FC1704" s="25"/>
      <c r="FD1704" s="25"/>
      <c r="FE1704" s="25"/>
    </row>
    <row r="1705" spans="1:161" x14ac:dyDescent="0.2">
      <c r="A1705" s="25"/>
      <c r="B1705" s="25"/>
      <c r="C1705" s="25"/>
      <c r="D1705" s="88"/>
      <c r="E1705" s="88"/>
      <c r="F1705" s="88"/>
      <c r="G1705" s="88"/>
      <c r="H1705" s="88"/>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BU1705" s="25"/>
      <c r="BV1705" s="25"/>
      <c r="BW1705" s="25"/>
      <c r="BX1705" s="25"/>
      <c r="BY1705" s="25"/>
      <c r="BZ1705" s="25"/>
      <c r="CA1705" s="25"/>
      <c r="CB1705" s="25"/>
      <c r="CC1705" s="25"/>
      <c r="CD1705" s="25"/>
      <c r="CE1705" s="25"/>
      <c r="CF1705" s="25"/>
      <c r="CG1705" s="25"/>
      <c r="CH1705" s="25"/>
      <c r="CI1705" s="25"/>
      <c r="CJ1705" s="25"/>
      <c r="CK1705" s="25"/>
      <c r="CL1705" s="25"/>
      <c r="CM1705" s="25"/>
      <c r="CN1705" s="25"/>
      <c r="CO1705" s="25"/>
      <c r="CP1705" s="25"/>
      <c r="CQ1705" s="25"/>
      <c r="CR1705" s="25"/>
      <c r="CS1705" s="25"/>
      <c r="CT1705" s="25"/>
      <c r="CU1705" s="25"/>
      <c r="CV1705" s="25"/>
      <c r="CW1705" s="25"/>
      <c r="CX1705" s="25"/>
      <c r="CY1705" s="25"/>
      <c r="CZ1705" s="25"/>
      <c r="DA1705" s="25"/>
      <c r="DB1705" s="25"/>
      <c r="DC1705" s="25"/>
      <c r="DD1705" s="25"/>
      <c r="DE1705" s="25"/>
      <c r="DF1705" s="25"/>
      <c r="DG1705" s="25"/>
      <c r="DH1705" s="25"/>
      <c r="DI1705" s="25"/>
      <c r="DJ1705" s="25"/>
      <c r="DK1705" s="25"/>
      <c r="DL1705" s="25"/>
      <c r="DM1705" s="25"/>
      <c r="DN1705" s="25"/>
      <c r="DO1705" s="25"/>
      <c r="DP1705" s="25"/>
      <c r="DQ1705" s="25"/>
      <c r="DR1705" s="25"/>
      <c r="DS1705" s="25"/>
      <c r="DT1705" s="25"/>
      <c r="DU1705" s="25"/>
      <c r="DV1705" s="25"/>
      <c r="DW1705" s="25"/>
      <c r="DX1705" s="25"/>
      <c r="DY1705" s="25"/>
      <c r="DZ1705" s="25"/>
      <c r="EA1705" s="25"/>
      <c r="EB1705" s="25"/>
      <c r="EC1705" s="25"/>
      <c r="ED1705" s="25"/>
      <c r="EE1705" s="25"/>
      <c r="EF1705" s="25"/>
      <c r="EG1705" s="25"/>
      <c r="EH1705" s="25"/>
      <c r="EI1705" s="25"/>
      <c r="EJ1705" s="25"/>
      <c r="EK1705" s="25"/>
      <c r="EL1705" s="25"/>
      <c r="EM1705" s="25"/>
      <c r="EN1705" s="25"/>
      <c r="EO1705" s="25"/>
      <c r="EP1705" s="25"/>
      <c r="EQ1705" s="25"/>
      <c r="ER1705" s="25"/>
      <c r="ES1705" s="25"/>
      <c r="ET1705" s="25"/>
      <c r="EU1705" s="25"/>
      <c r="EV1705" s="25"/>
      <c r="EW1705" s="25"/>
      <c r="EX1705" s="25"/>
      <c r="EY1705" s="25"/>
      <c r="EZ1705" s="25"/>
      <c r="FA1705" s="25"/>
      <c r="FB1705" s="25"/>
      <c r="FC1705" s="25"/>
      <c r="FD1705" s="25"/>
      <c r="FE1705" s="25"/>
    </row>
    <row r="1706" spans="1:161" x14ac:dyDescent="0.2">
      <c r="A1706" s="25"/>
      <c r="B1706" s="25"/>
      <c r="C1706" s="25"/>
      <c r="D1706" s="88"/>
      <c r="E1706" s="88"/>
      <c r="F1706" s="88"/>
      <c r="G1706" s="88"/>
      <c r="H1706" s="88"/>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BU1706" s="25"/>
      <c r="BV1706" s="25"/>
      <c r="BW1706" s="25"/>
      <c r="BX1706" s="25"/>
      <c r="BY1706" s="25"/>
      <c r="BZ1706" s="25"/>
      <c r="CA1706" s="25"/>
      <c r="CB1706" s="25"/>
      <c r="CC1706" s="25"/>
      <c r="CD1706" s="25"/>
      <c r="CE1706" s="25"/>
      <c r="CF1706" s="25"/>
      <c r="CG1706" s="25"/>
      <c r="CH1706" s="25"/>
      <c r="CI1706" s="25"/>
      <c r="CJ1706" s="25"/>
      <c r="CK1706" s="25"/>
      <c r="CL1706" s="25"/>
      <c r="CM1706" s="25"/>
      <c r="CN1706" s="25"/>
      <c r="CO1706" s="25"/>
      <c r="CP1706" s="25"/>
      <c r="CQ1706" s="25"/>
      <c r="CR1706" s="25"/>
      <c r="CS1706" s="25"/>
      <c r="CT1706" s="25"/>
      <c r="CU1706" s="25"/>
      <c r="CV1706" s="25"/>
      <c r="CW1706" s="25"/>
      <c r="CX1706" s="25"/>
      <c r="CY1706" s="25"/>
      <c r="CZ1706" s="25"/>
      <c r="DA1706" s="25"/>
      <c r="DB1706" s="25"/>
      <c r="DC1706" s="25"/>
      <c r="DD1706" s="25"/>
      <c r="DE1706" s="25"/>
      <c r="DF1706" s="25"/>
      <c r="DG1706" s="25"/>
      <c r="DH1706" s="25"/>
      <c r="DI1706" s="25"/>
      <c r="DJ1706" s="25"/>
      <c r="DK1706" s="25"/>
      <c r="DL1706" s="25"/>
      <c r="DM1706" s="25"/>
      <c r="DN1706" s="25"/>
      <c r="DO1706" s="25"/>
      <c r="DP1706" s="25"/>
      <c r="DQ1706" s="25"/>
      <c r="DR1706" s="25"/>
      <c r="DS1706" s="25"/>
      <c r="DT1706" s="25"/>
      <c r="DU1706" s="25"/>
      <c r="DV1706" s="25"/>
      <c r="DW1706" s="25"/>
      <c r="DX1706" s="25"/>
      <c r="DY1706" s="25"/>
      <c r="DZ1706" s="25"/>
      <c r="EA1706" s="25"/>
      <c r="EB1706" s="25"/>
      <c r="EC1706" s="25"/>
      <c r="ED1706" s="25"/>
      <c r="EE1706" s="25"/>
      <c r="EF1706" s="25"/>
      <c r="EG1706" s="25"/>
      <c r="EH1706" s="25"/>
      <c r="EI1706" s="25"/>
      <c r="EJ1706" s="25"/>
      <c r="EK1706" s="25"/>
      <c r="EL1706" s="25"/>
      <c r="EM1706" s="25"/>
      <c r="EN1706" s="25"/>
      <c r="EO1706" s="25"/>
      <c r="EP1706" s="25"/>
      <c r="EQ1706" s="25"/>
      <c r="ER1706" s="25"/>
      <c r="ES1706" s="25"/>
      <c r="ET1706" s="25"/>
      <c r="EU1706" s="25"/>
      <c r="EV1706" s="25"/>
      <c r="EW1706" s="25"/>
      <c r="EX1706" s="25"/>
      <c r="EY1706" s="25"/>
      <c r="EZ1706" s="25"/>
      <c r="FA1706" s="25"/>
      <c r="FB1706" s="25"/>
      <c r="FC1706" s="25"/>
      <c r="FD1706" s="25"/>
      <c r="FE1706" s="25"/>
    </row>
    <row r="1707" spans="1:161" x14ac:dyDescent="0.2">
      <c r="A1707" s="25"/>
      <c r="B1707" s="25"/>
      <c r="C1707" s="25"/>
      <c r="D1707" s="88"/>
      <c r="E1707" s="88"/>
      <c r="F1707" s="88"/>
      <c r="G1707" s="88"/>
      <c r="H1707" s="88"/>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BU1707" s="25"/>
      <c r="BV1707" s="25"/>
      <c r="BW1707" s="25"/>
      <c r="BX1707" s="25"/>
      <c r="BY1707" s="25"/>
      <c r="BZ1707" s="25"/>
      <c r="CA1707" s="25"/>
      <c r="CB1707" s="25"/>
      <c r="CC1707" s="25"/>
      <c r="CD1707" s="25"/>
      <c r="CE1707" s="25"/>
      <c r="CF1707" s="25"/>
      <c r="CG1707" s="25"/>
      <c r="CH1707" s="25"/>
      <c r="CI1707" s="25"/>
      <c r="CJ1707" s="25"/>
      <c r="CK1707" s="25"/>
      <c r="CL1707" s="25"/>
      <c r="CM1707" s="25"/>
      <c r="CN1707" s="25"/>
      <c r="CO1707" s="25"/>
      <c r="CP1707" s="25"/>
      <c r="CQ1707" s="25"/>
      <c r="CR1707" s="25"/>
      <c r="CS1707" s="25"/>
      <c r="CT1707" s="25"/>
      <c r="CU1707" s="25"/>
      <c r="CV1707" s="25"/>
      <c r="CW1707" s="25"/>
      <c r="CX1707" s="25"/>
      <c r="CY1707" s="25"/>
      <c r="CZ1707" s="25"/>
      <c r="DA1707" s="25"/>
      <c r="DB1707" s="25"/>
      <c r="DC1707" s="25"/>
      <c r="DD1707" s="25"/>
      <c r="DE1707" s="25"/>
      <c r="DF1707" s="25"/>
      <c r="DG1707" s="25"/>
      <c r="DH1707" s="25"/>
      <c r="DI1707" s="25"/>
      <c r="DJ1707" s="25"/>
      <c r="DK1707" s="25"/>
      <c r="DL1707" s="25"/>
      <c r="DM1707" s="25"/>
      <c r="DN1707" s="25"/>
      <c r="DO1707" s="25"/>
      <c r="DP1707" s="25"/>
      <c r="DQ1707" s="25"/>
      <c r="DR1707" s="25"/>
      <c r="DS1707" s="25"/>
      <c r="DT1707" s="25"/>
      <c r="DU1707" s="25"/>
      <c r="DV1707" s="25"/>
      <c r="DW1707" s="25"/>
      <c r="DX1707" s="25"/>
      <c r="DY1707" s="25"/>
      <c r="DZ1707" s="25"/>
      <c r="EA1707" s="25"/>
      <c r="EB1707" s="25"/>
      <c r="EC1707" s="25"/>
      <c r="ED1707" s="25"/>
      <c r="EE1707" s="25"/>
      <c r="EF1707" s="25"/>
      <c r="EG1707" s="25"/>
      <c r="EH1707" s="25"/>
      <c r="EI1707" s="25"/>
      <c r="EJ1707" s="25"/>
      <c r="EK1707" s="25"/>
      <c r="EL1707" s="25"/>
      <c r="EM1707" s="25"/>
      <c r="EN1707" s="25"/>
      <c r="EO1707" s="25"/>
      <c r="EP1707" s="25"/>
      <c r="EQ1707" s="25"/>
      <c r="ER1707" s="25"/>
      <c r="ES1707" s="25"/>
      <c r="ET1707" s="25"/>
      <c r="EU1707" s="25"/>
      <c r="EV1707" s="25"/>
      <c r="EW1707" s="25"/>
      <c r="EX1707" s="25"/>
      <c r="EY1707" s="25"/>
      <c r="EZ1707" s="25"/>
      <c r="FA1707" s="25"/>
      <c r="FB1707" s="25"/>
      <c r="FC1707" s="25"/>
      <c r="FD1707" s="25"/>
      <c r="FE1707" s="25"/>
    </row>
    <row r="1708" spans="1:161" x14ac:dyDescent="0.2">
      <c r="A1708" s="25"/>
      <c r="B1708" s="25"/>
      <c r="C1708" s="25"/>
      <c r="D1708" s="88"/>
      <c r="E1708" s="88"/>
      <c r="F1708" s="88"/>
      <c r="G1708" s="88"/>
      <c r="H1708" s="88"/>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BU1708" s="25"/>
      <c r="BV1708" s="25"/>
      <c r="BW1708" s="25"/>
      <c r="BX1708" s="25"/>
      <c r="BY1708" s="25"/>
      <c r="BZ1708" s="25"/>
      <c r="CA1708" s="25"/>
      <c r="CB1708" s="25"/>
      <c r="CC1708" s="25"/>
      <c r="CD1708" s="25"/>
      <c r="CE1708" s="25"/>
      <c r="CF1708" s="25"/>
      <c r="CG1708" s="25"/>
      <c r="CH1708" s="25"/>
      <c r="CI1708" s="25"/>
      <c r="CJ1708" s="25"/>
      <c r="CK1708" s="25"/>
      <c r="CL1708" s="25"/>
      <c r="CM1708" s="25"/>
      <c r="CN1708" s="25"/>
      <c r="CO1708" s="25"/>
      <c r="CP1708" s="25"/>
      <c r="CQ1708" s="25"/>
      <c r="CR1708" s="25"/>
      <c r="CS1708" s="25"/>
      <c r="CT1708" s="25"/>
      <c r="CU1708" s="25"/>
      <c r="CV1708" s="25"/>
      <c r="CW1708" s="25"/>
      <c r="CX1708" s="25"/>
      <c r="CY1708" s="25"/>
      <c r="CZ1708" s="25"/>
      <c r="DA1708" s="25"/>
      <c r="DB1708" s="25"/>
      <c r="DC1708" s="25"/>
      <c r="DD1708" s="25"/>
      <c r="DE1708" s="25"/>
      <c r="DF1708" s="25"/>
      <c r="DG1708" s="25"/>
      <c r="DH1708" s="25"/>
      <c r="DI1708" s="25"/>
      <c r="DJ1708" s="25"/>
      <c r="DK1708" s="25"/>
      <c r="DL1708" s="25"/>
      <c r="DM1708" s="25"/>
      <c r="DN1708" s="25"/>
      <c r="DO1708" s="25"/>
      <c r="DP1708" s="25"/>
      <c r="DQ1708" s="25"/>
      <c r="DR1708" s="25"/>
      <c r="DS1708" s="25"/>
      <c r="DT1708" s="25"/>
      <c r="DU1708" s="25"/>
      <c r="DV1708" s="25"/>
      <c r="DW1708" s="25"/>
      <c r="DX1708" s="25"/>
      <c r="DY1708" s="25"/>
      <c r="DZ1708" s="25"/>
      <c r="EA1708" s="25"/>
      <c r="EB1708" s="25"/>
      <c r="EC1708" s="25"/>
      <c r="ED1708" s="25"/>
      <c r="EE1708" s="25"/>
      <c r="EF1708" s="25"/>
      <c r="EG1708" s="25"/>
      <c r="EH1708" s="25"/>
      <c r="EI1708" s="25"/>
      <c r="EJ1708" s="25"/>
      <c r="EK1708" s="25"/>
      <c r="EL1708" s="25"/>
      <c r="EM1708" s="25"/>
      <c r="EN1708" s="25"/>
      <c r="EO1708" s="25"/>
      <c r="EP1708" s="25"/>
      <c r="EQ1708" s="25"/>
      <c r="ER1708" s="25"/>
      <c r="ES1708" s="25"/>
      <c r="ET1708" s="25"/>
      <c r="EU1708" s="25"/>
      <c r="EV1708" s="25"/>
      <c r="EW1708" s="25"/>
      <c r="EX1708" s="25"/>
      <c r="EY1708" s="25"/>
      <c r="EZ1708" s="25"/>
      <c r="FA1708" s="25"/>
      <c r="FB1708" s="25"/>
      <c r="FC1708" s="25"/>
      <c r="FD1708" s="25"/>
      <c r="FE1708" s="25"/>
    </row>
    <row r="1709" spans="1:161" x14ac:dyDescent="0.2">
      <c r="A1709" s="25"/>
      <c r="B1709" s="25"/>
      <c r="C1709" s="25"/>
      <c r="D1709" s="88"/>
      <c r="E1709" s="88"/>
      <c r="F1709" s="88"/>
      <c r="G1709" s="88"/>
      <c r="H1709" s="88"/>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BU1709" s="25"/>
      <c r="BV1709" s="25"/>
      <c r="BW1709" s="25"/>
      <c r="BX1709" s="25"/>
      <c r="BY1709" s="25"/>
      <c r="BZ1709" s="25"/>
      <c r="CA1709" s="25"/>
      <c r="CB1709" s="25"/>
      <c r="CC1709" s="25"/>
      <c r="CD1709" s="25"/>
      <c r="CE1709" s="25"/>
      <c r="CF1709" s="25"/>
      <c r="CG1709" s="25"/>
      <c r="CH1709" s="25"/>
      <c r="CI1709" s="25"/>
      <c r="CJ1709" s="25"/>
      <c r="CK1709" s="25"/>
      <c r="CL1709" s="25"/>
      <c r="CM1709" s="25"/>
      <c r="CN1709" s="25"/>
      <c r="CO1709" s="25"/>
      <c r="CP1709" s="25"/>
      <c r="CQ1709" s="25"/>
      <c r="CR1709" s="25"/>
      <c r="CS1709" s="25"/>
      <c r="CT1709" s="25"/>
      <c r="CU1709" s="25"/>
      <c r="CV1709" s="25"/>
      <c r="CW1709" s="25"/>
      <c r="CX1709" s="25"/>
      <c r="CY1709" s="25"/>
      <c r="CZ1709" s="25"/>
      <c r="DA1709" s="25"/>
      <c r="DB1709" s="25"/>
      <c r="DC1709" s="25"/>
      <c r="DD1709" s="25"/>
      <c r="DE1709" s="25"/>
      <c r="DF1709" s="25"/>
      <c r="DG1709" s="25"/>
      <c r="DH1709" s="25"/>
      <c r="DI1709" s="25"/>
      <c r="DJ1709" s="25"/>
      <c r="DK1709" s="25"/>
      <c r="DL1709" s="25"/>
      <c r="DM1709" s="25"/>
      <c r="DN1709" s="25"/>
      <c r="DO1709" s="25"/>
      <c r="DP1709" s="25"/>
      <c r="DQ1709" s="25"/>
      <c r="DR1709" s="25"/>
      <c r="DS1709" s="25"/>
      <c r="DT1709" s="25"/>
      <c r="DU1709" s="25"/>
      <c r="DV1709" s="25"/>
      <c r="DW1709" s="25"/>
      <c r="DX1709" s="25"/>
      <c r="DY1709" s="25"/>
      <c r="DZ1709" s="25"/>
      <c r="EA1709" s="25"/>
      <c r="EB1709" s="25"/>
      <c r="EC1709" s="25"/>
      <c r="ED1709" s="25"/>
      <c r="EE1709" s="25"/>
      <c r="EF1709" s="25"/>
      <c r="EG1709" s="25"/>
      <c r="EH1709" s="25"/>
      <c r="EI1709" s="25"/>
      <c r="EJ1709" s="25"/>
      <c r="EK1709" s="25"/>
      <c r="EL1709" s="25"/>
      <c r="EM1709" s="25"/>
      <c r="EN1709" s="25"/>
      <c r="EO1709" s="25"/>
      <c r="EP1709" s="25"/>
      <c r="EQ1709" s="25"/>
      <c r="ER1709" s="25"/>
      <c r="ES1709" s="25"/>
      <c r="ET1709" s="25"/>
      <c r="EU1709" s="25"/>
      <c r="EV1709" s="25"/>
      <c r="EW1709" s="25"/>
      <c r="EX1709" s="25"/>
      <c r="EY1709" s="25"/>
      <c r="EZ1709" s="25"/>
      <c r="FA1709" s="25"/>
      <c r="FB1709" s="25"/>
      <c r="FC1709" s="25"/>
      <c r="FD1709" s="25"/>
      <c r="FE1709" s="25"/>
    </row>
    <row r="1710" spans="1:161" x14ac:dyDescent="0.2">
      <c r="A1710" s="25"/>
      <c r="B1710" s="25"/>
      <c r="C1710" s="25"/>
      <c r="D1710" s="88"/>
      <c r="E1710" s="88"/>
      <c r="F1710" s="88"/>
      <c r="G1710" s="88"/>
      <c r="H1710" s="88"/>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c r="DE1710" s="25"/>
      <c r="DF1710" s="25"/>
      <c r="DG1710" s="25"/>
      <c r="DH1710" s="25"/>
      <c r="DI1710" s="25"/>
      <c r="DJ1710" s="25"/>
      <c r="DK1710" s="25"/>
      <c r="DL1710" s="25"/>
      <c r="DM1710" s="25"/>
      <c r="DN1710" s="25"/>
      <c r="DO1710" s="25"/>
      <c r="DP1710" s="25"/>
      <c r="DQ1710" s="25"/>
      <c r="DR1710" s="25"/>
      <c r="DS1710" s="25"/>
      <c r="DT1710" s="25"/>
      <c r="DU1710" s="25"/>
      <c r="DV1710" s="25"/>
      <c r="DW1710" s="25"/>
      <c r="DX1710" s="25"/>
      <c r="DY1710" s="25"/>
      <c r="DZ1710" s="25"/>
      <c r="EA1710" s="25"/>
      <c r="EB1710" s="25"/>
      <c r="EC1710" s="25"/>
      <c r="ED1710" s="25"/>
      <c r="EE1710" s="25"/>
      <c r="EF1710" s="25"/>
      <c r="EG1710" s="25"/>
      <c r="EH1710" s="25"/>
      <c r="EI1710" s="25"/>
      <c r="EJ1710" s="25"/>
      <c r="EK1710" s="25"/>
      <c r="EL1710" s="25"/>
      <c r="EM1710" s="25"/>
      <c r="EN1710" s="25"/>
      <c r="EO1710" s="25"/>
      <c r="EP1710" s="25"/>
      <c r="EQ1710" s="25"/>
      <c r="ER1710" s="25"/>
      <c r="ES1710" s="25"/>
      <c r="ET1710" s="25"/>
      <c r="EU1710" s="25"/>
      <c r="EV1710" s="25"/>
      <c r="EW1710" s="25"/>
      <c r="EX1710" s="25"/>
      <c r="EY1710" s="25"/>
      <c r="EZ1710" s="25"/>
      <c r="FA1710" s="25"/>
      <c r="FB1710" s="25"/>
      <c r="FC1710" s="25"/>
      <c r="FD1710" s="25"/>
      <c r="FE1710" s="25"/>
    </row>
    <row r="1711" spans="1:161" x14ac:dyDescent="0.2">
      <c r="A1711" s="25"/>
      <c r="B1711" s="25"/>
      <c r="C1711" s="25"/>
      <c r="D1711" s="88"/>
      <c r="E1711" s="88"/>
      <c r="F1711" s="88"/>
      <c r="G1711" s="88"/>
      <c r="H1711" s="88"/>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BU1711" s="25"/>
      <c r="BV1711" s="25"/>
      <c r="BW1711" s="25"/>
      <c r="BX1711" s="25"/>
      <c r="BY1711" s="25"/>
      <c r="BZ1711" s="25"/>
      <c r="CA1711" s="25"/>
      <c r="CB1711" s="25"/>
      <c r="CC1711" s="25"/>
      <c r="CD1711" s="25"/>
      <c r="CE1711" s="25"/>
      <c r="CF1711" s="25"/>
      <c r="CG1711" s="25"/>
      <c r="CH1711" s="25"/>
      <c r="CI1711" s="25"/>
      <c r="CJ1711" s="25"/>
      <c r="CK1711" s="25"/>
      <c r="CL1711" s="25"/>
      <c r="CM1711" s="25"/>
      <c r="CN1711" s="25"/>
      <c r="CO1711" s="25"/>
      <c r="CP1711" s="25"/>
      <c r="CQ1711" s="25"/>
      <c r="CR1711" s="25"/>
      <c r="CS1711" s="25"/>
      <c r="CT1711" s="25"/>
      <c r="CU1711" s="25"/>
      <c r="CV1711" s="25"/>
      <c r="CW1711" s="25"/>
      <c r="CX1711" s="25"/>
      <c r="CY1711" s="25"/>
      <c r="CZ1711" s="25"/>
      <c r="DA1711" s="25"/>
      <c r="DB1711" s="25"/>
      <c r="DC1711" s="25"/>
      <c r="DD1711" s="25"/>
      <c r="DE1711" s="25"/>
      <c r="DF1711" s="25"/>
      <c r="DG1711" s="25"/>
      <c r="DH1711" s="25"/>
      <c r="DI1711" s="25"/>
      <c r="DJ1711" s="25"/>
      <c r="DK1711" s="25"/>
      <c r="DL1711" s="25"/>
      <c r="DM1711" s="25"/>
      <c r="DN1711" s="25"/>
      <c r="DO1711" s="25"/>
      <c r="DP1711" s="25"/>
      <c r="DQ1711" s="25"/>
      <c r="DR1711" s="25"/>
      <c r="DS1711" s="25"/>
      <c r="DT1711" s="25"/>
      <c r="DU1711" s="25"/>
      <c r="DV1711" s="25"/>
      <c r="DW1711" s="25"/>
      <c r="DX1711" s="25"/>
      <c r="DY1711" s="25"/>
      <c r="DZ1711" s="25"/>
      <c r="EA1711" s="25"/>
      <c r="EB1711" s="25"/>
      <c r="EC1711" s="25"/>
      <c r="ED1711" s="25"/>
      <c r="EE1711" s="25"/>
      <c r="EF1711" s="25"/>
      <c r="EG1711" s="25"/>
      <c r="EH1711" s="25"/>
      <c r="EI1711" s="25"/>
      <c r="EJ1711" s="25"/>
      <c r="EK1711" s="25"/>
      <c r="EL1711" s="25"/>
      <c r="EM1711" s="25"/>
      <c r="EN1711" s="25"/>
      <c r="EO1711" s="25"/>
      <c r="EP1711" s="25"/>
      <c r="EQ1711" s="25"/>
      <c r="ER1711" s="25"/>
      <c r="ES1711" s="25"/>
      <c r="ET1711" s="25"/>
      <c r="EU1711" s="25"/>
      <c r="EV1711" s="25"/>
      <c r="EW1711" s="25"/>
      <c r="EX1711" s="25"/>
      <c r="EY1711" s="25"/>
      <c r="EZ1711" s="25"/>
      <c r="FA1711" s="25"/>
      <c r="FB1711" s="25"/>
      <c r="FC1711" s="25"/>
      <c r="FD1711" s="25"/>
      <c r="FE1711" s="25"/>
    </row>
    <row r="1712" spans="1:161" x14ac:dyDescent="0.2">
      <c r="A1712" s="25"/>
      <c r="B1712" s="25"/>
      <c r="C1712" s="25"/>
      <c r="D1712" s="88"/>
      <c r="E1712" s="88"/>
      <c r="F1712" s="88"/>
      <c r="G1712" s="88"/>
      <c r="H1712" s="88"/>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BU1712" s="25"/>
      <c r="BV1712" s="25"/>
      <c r="BW1712" s="25"/>
      <c r="BX1712" s="25"/>
      <c r="BY1712" s="25"/>
      <c r="BZ1712" s="25"/>
      <c r="CA1712" s="25"/>
      <c r="CB1712" s="25"/>
      <c r="CC1712" s="25"/>
      <c r="CD1712" s="25"/>
      <c r="CE1712" s="25"/>
      <c r="CF1712" s="25"/>
      <c r="CG1712" s="25"/>
      <c r="CH1712" s="25"/>
      <c r="CI1712" s="25"/>
      <c r="CJ1712" s="25"/>
      <c r="CK1712" s="25"/>
      <c r="CL1712" s="25"/>
      <c r="CM1712" s="25"/>
      <c r="CN1712" s="25"/>
      <c r="CO1712" s="25"/>
      <c r="CP1712" s="25"/>
      <c r="CQ1712" s="25"/>
      <c r="CR1712" s="25"/>
      <c r="CS1712" s="25"/>
      <c r="CT1712" s="25"/>
      <c r="CU1712" s="25"/>
      <c r="CV1712" s="25"/>
      <c r="CW1712" s="25"/>
      <c r="CX1712" s="25"/>
      <c r="CY1712" s="25"/>
      <c r="CZ1712" s="25"/>
      <c r="DA1712" s="25"/>
      <c r="DB1712" s="25"/>
      <c r="DC1712" s="25"/>
      <c r="DD1712" s="25"/>
      <c r="DE1712" s="25"/>
      <c r="DF1712" s="25"/>
      <c r="DG1712" s="25"/>
      <c r="DH1712" s="25"/>
      <c r="DI1712" s="25"/>
      <c r="DJ1712" s="25"/>
      <c r="DK1712" s="25"/>
      <c r="DL1712" s="25"/>
      <c r="DM1712" s="25"/>
      <c r="DN1712" s="25"/>
      <c r="DO1712" s="25"/>
      <c r="DP1712" s="25"/>
      <c r="DQ1712" s="25"/>
      <c r="DR1712" s="25"/>
      <c r="DS1712" s="25"/>
      <c r="DT1712" s="25"/>
      <c r="DU1712" s="25"/>
      <c r="DV1712" s="25"/>
      <c r="DW1712" s="25"/>
      <c r="DX1712" s="25"/>
      <c r="DY1712" s="25"/>
      <c r="DZ1712" s="25"/>
      <c r="EA1712" s="25"/>
      <c r="EB1712" s="25"/>
      <c r="EC1712" s="25"/>
      <c r="ED1712" s="25"/>
      <c r="EE1712" s="25"/>
      <c r="EF1712" s="25"/>
      <c r="EG1712" s="25"/>
      <c r="EH1712" s="25"/>
      <c r="EI1712" s="25"/>
      <c r="EJ1712" s="25"/>
      <c r="EK1712" s="25"/>
      <c r="EL1712" s="25"/>
      <c r="EM1712" s="25"/>
      <c r="EN1712" s="25"/>
      <c r="EO1712" s="25"/>
      <c r="EP1712" s="25"/>
      <c r="EQ1712" s="25"/>
      <c r="ER1712" s="25"/>
      <c r="ES1712" s="25"/>
      <c r="ET1712" s="25"/>
      <c r="EU1712" s="25"/>
      <c r="EV1712" s="25"/>
      <c r="EW1712" s="25"/>
      <c r="EX1712" s="25"/>
      <c r="EY1712" s="25"/>
      <c r="EZ1712" s="25"/>
      <c r="FA1712" s="25"/>
      <c r="FB1712" s="25"/>
      <c r="FC1712" s="25"/>
      <c r="FD1712" s="25"/>
      <c r="FE1712" s="25"/>
    </row>
    <row r="1713" spans="1:161" x14ac:dyDescent="0.2">
      <c r="A1713" s="25"/>
      <c r="B1713" s="25"/>
      <c r="C1713" s="25"/>
      <c r="D1713" s="88"/>
      <c r="E1713" s="88"/>
      <c r="F1713" s="88"/>
      <c r="G1713" s="88"/>
      <c r="H1713" s="88"/>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BU1713" s="25"/>
      <c r="BV1713" s="25"/>
      <c r="BW1713" s="25"/>
      <c r="BX1713" s="25"/>
      <c r="BY1713" s="25"/>
      <c r="BZ1713" s="25"/>
      <c r="CA1713" s="25"/>
      <c r="CB1713" s="25"/>
      <c r="CC1713" s="25"/>
      <c r="CD1713" s="25"/>
      <c r="CE1713" s="25"/>
      <c r="CF1713" s="25"/>
      <c r="CG1713" s="25"/>
      <c r="CH1713" s="25"/>
      <c r="CI1713" s="25"/>
      <c r="CJ1713" s="25"/>
      <c r="CK1713" s="25"/>
      <c r="CL1713" s="25"/>
      <c r="CM1713" s="25"/>
      <c r="CN1713" s="25"/>
      <c r="CO1713" s="25"/>
      <c r="CP1713" s="25"/>
      <c r="CQ1713" s="25"/>
      <c r="CR1713" s="25"/>
      <c r="CS1713" s="25"/>
      <c r="CT1713" s="25"/>
      <c r="CU1713" s="25"/>
      <c r="CV1713" s="25"/>
      <c r="CW1713" s="25"/>
      <c r="CX1713" s="25"/>
      <c r="CY1713" s="25"/>
      <c r="CZ1713" s="25"/>
      <c r="DA1713" s="25"/>
      <c r="DB1713" s="25"/>
      <c r="DC1713" s="25"/>
      <c r="DD1713" s="25"/>
      <c r="DE1713" s="25"/>
      <c r="DF1713" s="25"/>
      <c r="DG1713" s="25"/>
      <c r="DH1713" s="25"/>
      <c r="DI1713" s="25"/>
      <c r="DJ1713" s="25"/>
      <c r="DK1713" s="25"/>
      <c r="DL1713" s="25"/>
      <c r="DM1713" s="25"/>
      <c r="DN1713" s="25"/>
      <c r="DO1713" s="25"/>
      <c r="DP1713" s="25"/>
      <c r="DQ1713" s="25"/>
      <c r="DR1713" s="25"/>
      <c r="DS1713" s="25"/>
      <c r="DT1713" s="25"/>
      <c r="DU1713" s="25"/>
      <c r="DV1713" s="25"/>
      <c r="DW1713" s="25"/>
      <c r="DX1713" s="25"/>
      <c r="DY1713" s="25"/>
      <c r="DZ1713" s="25"/>
      <c r="EA1713" s="25"/>
      <c r="EB1713" s="25"/>
      <c r="EC1713" s="25"/>
      <c r="ED1713" s="25"/>
      <c r="EE1713" s="25"/>
      <c r="EF1713" s="25"/>
      <c r="EG1713" s="25"/>
      <c r="EH1713" s="25"/>
      <c r="EI1713" s="25"/>
      <c r="EJ1713" s="25"/>
      <c r="EK1713" s="25"/>
      <c r="EL1713" s="25"/>
      <c r="EM1713" s="25"/>
      <c r="EN1713" s="25"/>
      <c r="EO1713" s="25"/>
      <c r="EP1713" s="25"/>
      <c r="EQ1713" s="25"/>
      <c r="ER1713" s="25"/>
      <c r="ES1713" s="25"/>
      <c r="ET1713" s="25"/>
      <c r="EU1713" s="25"/>
      <c r="EV1713" s="25"/>
      <c r="EW1713" s="25"/>
      <c r="EX1713" s="25"/>
      <c r="EY1713" s="25"/>
      <c r="EZ1713" s="25"/>
      <c r="FA1713" s="25"/>
      <c r="FB1713" s="25"/>
      <c r="FC1713" s="25"/>
      <c r="FD1713" s="25"/>
      <c r="FE1713" s="25"/>
    </row>
    <row r="1714" spans="1:161" x14ac:dyDescent="0.2">
      <c r="A1714" s="25"/>
      <c r="B1714" s="25"/>
      <c r="C1714" s="25"/>
      <c r="D1714" s="88"/>
      <c r="E1714" s="88"/>
      <c r="F1714" s="88"/>
      <c r="G1714" s="88"/>
      <c r="H1714" s="88"/>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BU1714" s="25"/>
      <c r="BV1714" s="25"/>
      <c r="BW1714" s="25"/>
      <c r="BX1714" s="25"/>
      <c r="BY1714" s="25"/>
      <c r="BZ1714" s="25"/>
      <c r="CA1714" s="25"/>
      <c r="CB1714" s="25"/>
      <c r="CC1714" s="25"/>
      <c r="CD1714" s="25"/>
      <c r="CE1714" s="25"/>
      <c r="CF1714" s="25"/>
      <c r="CG1714" s="25"/>
      <c r="CH1714" s="25"/>
      <c r="CI1714" s="25"/>
      <c r="CJ1714" s="25"/>
      <c r="CK1714" s="25"/>
      <c r="CL1714" s="25"/>
      <c r="CM1714" s="25"/>
      <c r="CN1714" s="25"/>
      <c r="CO1714" s="25"/>
      <c r="CP1714" s="25"/>
      <c r="CQ1714" s="25"/>
      <c r="CR1714" s="25"/>
      <c r="CS1714" s="25"/>
      <c r="CT1714" s="25"/>
      <c r="CU1714" s="25"/>
      <c r="CV1714" s="25"/>
      <c r="CW1714" s="25"/>
      <c r="CX1714" s="25"/>
      <c r="CY1714" s="25"/>
      <c r="CZ1714" s="25"/>
      <c r="DA1714" s="25"/>
      <c r="DB1714" s="25"/>
      <c r="DC1714" s="25"/>
      <c r="DD1714" s="25"/>
      <c r="DE1714" s="25"/>
      <c r="DF1714" s="25"/>
      <c r="DG1714" s="25"/>
      <c r="DH1714" s="25"/>
      <c r="DI1714" s="25"/>
      <c r="DJ1714" s="25"/>
      <c r="DK1714" s="25"/>
      <c r="DL1714" s="25"/>
      <c r="DM1714" s="25"/>
      <c r="DN1714" s="25"/>
      <c r="DO1714" s="25"/>
      <c r="DP1714" s="25"/>
      <c r="DQ1714" s="25"/>
      <c r="DR1714" s="25"/>
      <c r="DS1714" s="25"/>
      <c r="DT1714" s="25"/>
      <c r="DU1714" s="25"/>
      <c r="DV1714" s="25"/>
      <c r="DW1714" s="25"/>
      <c r="DX1714" s="25"/>
      <c r="DY1714" s="25"/>
      <c r="DZ1714" s="25"/>
      <c r="EA1714" s="25"/>
      <c r="EB1714" s="25"/>
      <c r="EC1714" s="25"/>
      <c r="ED1714" s="25"/>
      <c r="EE1714" s="25"/>
      <c r="EF1714" s="25"/>
      <c r="EG1714" s="25"/>
      <c r="EH1714" s="25"/>
      <c r="EI1714" s="25"/>
      <c r="EJ1714" s="25"/>
      <c r="EK1714" s="25"/>
      <c r="EL1714" s="25"/>
      <c r="EM1714" s="25"/>
      <c r="EN1714" s="25"/>
      <c r="EO1714" s="25"/>
      <c r="EP1714" s="25"/>
      <c r="EQ1714" s="25"/>
      <c r="ER1714" s="25"/>
      <c r="ES1714" s="25"/>
      <c r="ET1714" s="25"/>
      <c r="EU1714" s="25"/>
      <c r="EV1714" s="25"/>
      <c r="EW1714" s="25"/>
      <c r="EX1714" s="25"/>
      <c r="EY1714" s="25"/>
      <c r="EZ1714" s="25"/>
      <c r="FA1714" s="25"/>
      <c r="FB1714" s="25"/>
      <c r="FC1714" s="25"/>
      <c r="FD1714" s="25"/>
      <c r="FE1714" s="25"/>
    </row>
    <row r="1715" spans="1:161" x14ac:dyDescent="0.2">
      <c r="A1715" s="25"/>
      <c r="B1715" s="25"/>
      <c r="C1715" s="25"/>
      <c r="D1715" s="88"/>
      <c r="E1715" s="88"/>
      <c r="F1715" s="88"/>
      <c r="G1715" s="88"/>
      <c r="H1715" s="88"/>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BU1715" s="25"/>
      <c r="BV1715" s="25"/>
      <c r="BW1715" s="25"/>
      <c r="BX1715" s="25"/>
      <c r="BY1715" s="25"/>
      <c r="BZ1715" s="25"/>
      <c r="CA1715" s="25"/>
      <c r="CB1715" s="25"/>
      <c r="CC1715" s="25"/>
      <c r="CD1715" s="25"/>
      <c r="CE1715" s="25"/>
      <c r="CF1715" s="25"/>
      <c r="CG1715" s="25"/>
      <c r="CH1715" s="25"/>
      <c r="CI1715" s="25"/>
      <c r="CJ1715" s="25"/>
      <c r="CK1715" s="25"/>
      <c r="CL1715" s="25"/>
      <c r="CM1715" s="25"/>
      <c r="CN1715" s="25"/>
      <c r="CO1715" s="25"/>
      <c r="CP1715" s="25"/>
      <c r="CQ1715" s="25"/>
      <c r="CR1715" s="25"/>
      <c r="CS1715" s="25"/>
      <c r="CT1715" s="25"/>
      <c r="CU1715" s="25"/>
      <c r="CV1715" s="25"/>
      <c r="CW1715" s="25"/>
      <c r="CX1715" s="25"/>
      <c r="CY1715" s="25"/>
      <c r="CZ1715" s="25"/>
      <c r="DA1715" s="25"/>
      <c r="DB1715" s="25"/>
      <c r="DC1715" s="25"/>
      <c r="DD1715" s="25"/>
      <c r="DE1715" s="25"/>
      <c r="DF1715" s="25"/>
      <c r="DG1715" s="25"/>
      <c r="DH1715" s="25"/>
      <c r="DI1715" s="25"/>
      <c r="DJ1715" s="25"/>
      <c r="DK1715" s="25"/>
      <c r="DL1715" s="25"/>
      <c r="DM1715" s="25"/>
      <c r="DN1715" s="25"/>
      <c r="DO1715" s="25"/>
      <c r="DP1715" s="25"/>
      <c r="DQ1715" s="25"/>
      <c r="DR1715" s="25"/>
      <c r="DS1715" s="25"/>
      <c r="DT1715" s="25"/>
      <c r="DU1715" s="25"/>
      <c r="DV1715" s="25"/>
      <c r="DW1715" s="25"/>
      <c r="DX1715" s="25"/>
      <c r="DY1715" s="25"/>
      <c r="DZ1715" s="25"/>
      <c r="EA1715" s="25"/>
      <c r="EB1715" s="25"/>
      <c r="EC1715" s="25"/>
      <c r="ED1715" s="25"/>
      <c r="EE1715" s="25"/>
      <c r="EF1715" s="25"/>
      <c r="EG1715" s="25"/>
      <c r="EH1715" s="25"/>
      <c r="EI1715" s="25"/>
      <c r="EJ1715" s="25"/>
      <c r="EK1715" s="25"/>
      <c r="EL1715" s="25"/>
      <c r="EM1715" s="25"/>
      <c r="EN1715" s="25"/>
      <c r="EO1715" s="25"/>
      <c r="EP1715" s="25"/>
      <c r="EQ1715" s="25"/>
      <c r="ER1715" s="25"/>
      <c r="ES1715" s="25"/>
      <c r="ET1715" s="25"/>
      <c r="EU1715" s="25"/>
      <c r="EV1715" s="25"/>
      <c r="EW1715" s="25"/>
      <c r="EX1715" s="25"/>
      <c r="EY1715" s="25"/>
      <c r="EZ1715" s="25"/>
      <c r="FA1715" s="25"/>
      <c r="FB1715" s="25"/>
      <c r="FC1715" s="25"/>
      <c r="FD1715" s="25"/>
      <c r="FE1715" s="25"/>
    </row>
    <row r="1716" spans="1:161" x14ac:dyDescent="0.2">
      <c r="A1716" s="25"/>
      <c r="B1716" s="25"/>
      <c r="C1716" s="25"/>
      <c r="D1716" s="88"/>
      <c r="E1716" s="88"/>
      <c r="F1716" s="88"/>
      <c r="G1716" s="88"/>
      <c r="H1716" s="88"/>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BU1716" s="25"/>
      <c r="BV1716" s="25"/>
      <c r="BW1716" s="25"/>
      <c r="BX1716" s="25"/>
      <c r="BY1716" s="25"/>
      <c r="BZ1716" s="25"/>
      <c r="CA1716" s="25"/>
      <c r="CB1716" s="25"/>
      <c r="CC1716" s="25"/>
      <c r="CD1716" s="25"/>
      <c r="CE1716" s="25"/>
      <c r="CF1716" s="25"/>
      <c r="CG1716" s="25"/>
      <c r="CH1716" s="25"/>
      <c r="CI1716" s="25"/>
      <c r="CJ1716" s="25"/>
      <c r="CK1716" s="25"/>
      <c r="CL1716" s="25"/>
      <c r="CM1716" s="25"/>
      <c r="CN1716" s="25"/>
      <c r="CO1716" s="25"/>
      <c r="CP1716" s="25"/>
      <c r="CQ1716" s="25"/>
      <c r="CR1716" s="25"/>
      <c r="CS1716" s="25"/>
      <c r="CT1716" s="25"/>
      <c r="CU1716" s="25"/>
      <c r="CV1716" s="25"/>
      <c r="CW1716" s="25"/>
      <c r="CX1716" s="25"/>
      <c r="CY1716" s="25"/>
      <c r="CZ1716" s="25"/>
      <c r="DA1716" s="25"/>
      <c r="DB1716" s="25"/>
      <c r="DC1716" s="25"/>
      <c r="DD1716" s="25"/>
      <c r="DE1716" s="25"/>
      <c r="DF1716" s="25"/>
      <c r="DG1716" s="25"/>
      <c r="DH1716" s="25"/>
      <c r="DI1716" s="25"/>
      <c r="DJ1716" s="25"/>
      <c r="DK1716" s="25"/>
      <c r="DL1716" s="25"/>
      <c r="DM1716" s="25"/>
      <c r="DN1716" s="25"/>
      <c r="DO1716" s="25"/>
      <c r="DP1716" s="25"/>
      <c r="DQ1716" s="25"/>
      <c r="DR1716" s="25"/>
      <c r="DS1716" s="25"/>
      <c r="DT1716" s="25"/>
      <c r="DU1716" s="25"/>
      <c r="DV1716" s="25"/>
      <c r="DW1716" s="25"/>
      <c r="DX1716" s="25"/>
      <c r="DY1716" s="25"/>
      <c r="DZ1716" s="25"/>
      <c r="EA1716" s="25"/>
      <c r="EB1716" s="25"/>
      <c r="EC1716" s="25"/>
      <c r="ED1716" s="25"/>
      <c r="EE1716" s="25"/>
      <c r="EF1716" s="25"/>
      <c r="EG1716" s="25"/>
      <c r="EH1716" s="25"/>
      <c r="EI1716" s="25"/>
      <c r="EJ1716" s="25"/>
      <c r="EK1716" s="25"/>
      <c r="EL1716" s="25"/>
      <c r="EM1716" s="25"/>
      <c r="EN1716" s="25"/>
      <c r="EO1716" s="25"/>
      <c r="EP1716" s="25"/>
      <c r="EQ1716" s="25"/>
      <c r="ER1716" s="25"/>
      <c r="ES1716" s="25"/>
      <c r="ET1716" s="25"/>
      <c r="EU1716" s="25"/>
      <c r="EV1716" s="25"/>
      <c r="EW1716" s="25"/>
      <c r="EX1716" s="25"/>
      <c r="EY1716" s="25"/>
      <c r="EZ1716" s="25"/>
      <c r="FA1716" s="25"/>
      <c r="FB1716" s="25"/>
      <c r="FC1716" s="25"/>
      <c r="FD1716" s="25"/>
      <c r="FE1716" s="25"/>
    </row>
    <row r="1717" spans="1:161" x14ac:dyDescent="0.2">
      <c r="A1717" s="25"/>
      <c r="B1717" s="25"/>
      <c r="C1717" s="25"/>
      <c r="D1717" s="88"/>
      <c r="E1717" s="88"/>
      <c r="F1717" s="88"/>
      <c r="G1717" s="88"/>
      <c r="H1717" s="88"/>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BU1717" s="25"/>
      <c r="BV1717" s="25"/>
      <c r="BW1717" s="25"/>
      <c r="BX1717" s="25"/>
      <c r="BY1717" s="25"/>
      <c r="BZ1717" s="25"/>
      <c r="CA1717" s="25"/>
      <c r="CB1717" s="25"/>
      <c r="CC1717" s="25"/>
      <c r="CD1717" s="25"/>
      <c r="CE1717" s="25"/>
      <c r="CF1717" s="25"/>
      <c r="CG1717" s="25"/>
      <c r="CH1717" s="25"/>
      <c r="CI1717" s="25"/>
      <c r="CJ1717" s="25"/>
      <c r="CK1717" s="25"/>
      <c r="CL1717" s="25"/>
      <c r="CM1717" s="25"/>
      <c r="CN1717" s="25"/>
      <c r="CO1717" s="25"/>
      <c r="CP1717" s="25"/>
      <c r="CQ1717" s="25"/>
      <c r="CR1717" s="25"/>
      <c r="CS1717" s="25"/>
      <c r="CT1717" s="25"/>
      <c r="CU1717" s="25"/>
      <c r="CV1717" s="25"/>
      <c r="CW1717" s="25"/>
      <c r="CX1717" s="25"/>
      <c r="CY1717" s="25"/>
      <c r="CZ1717" s="25"/>
      <c r="DA1717" s="25"/>
      <c r="DB1717" s="25"/>
      <c r="DC1717" s="25"/>
      <c r="DD1717" s="25"/>
      <c r="DE1717" s="25"/>
      <c r="DF1717" s="25"/>
      <c r="DG1717" s="25"/>
      <c r="DH1717" s="25"/>
      <c r="DI1717" s="25"/>
      <c r="DJ1717" s="25"/>
      <c r="DK1717" s="25"/>
      <c r="DL1717" s="25"/>
      <c r="DM1717" s="25"/>
      <c r="DN1717" s="25"/>
      <c r="DO1717" s="25"/>
      <c r="DP1717" s="25"/>
      <c r="DQ1717" s="25"/>
      <c r="DR1717" s="25"/>
      <c r="DS1717" s="25"/>
      <c r="DT1717" s="25"/>
      <c r="DU1717" s="25"/>
      <c r="DV1717" s="25"/>
      <c r="DW1717" s="25"/>
      <c r="DX1717" s="25"/>
      <c r="DY1717" s="25"/>
      <c r="DZ1717" s="25"/>
      <c r="EA1717" s="25"/>
      <c r="EB1717" s="25"/>
      <c r="EC1717" s="25"/>
      <c r="ED1717" s="25"/>
      <c r="EE1717" s="25"/>
      <c r="EF1717" s="25"/>
      <c r="EG1717" s="25"/>
      <c r="EH1717" s="25"/>
      <c r="EI1717" s="25"/>
      <c r="EJ1717" s="25"/>
      <c r="EK1717" s="25"/>
      <c r="EL1717" s="25"/>
      <c r="EM1717" s="25"/>
      <c r="EN1717" s="25"/>
      <c r="EO1717" s="25"/>
      <c r="EP1717" s="25"/>
      <c r="EQ1717" s="25"/>
      <c r="ER1717" s="25"/>
      <c r="ES1717" s="25"/>
      <c r="ET1717" s="25"/>
      <c r="EU1717" s="25"/>
      <c r="EV1717" s="25"/>
      <c r="EW1717" s="25"/>
      <c r="EX1717" s="25"/>
      <c r="EY1717" s="25"/>
      <c r="EZ1717" s="25"/>
      <c r="FA1717" s="25"/>
      <c r="FB1717" s="25"/>
      <c r="FC1717" s="25"/>
      <c r="FD1717" s="25"/>
      <c r="FE1717" s="25"/>
    </row>
    <row r="1718" spans="1:161" x14ac:dyDescent="0.2">
      <c r="A1718" s="25"/>
      <c r="B1718" s="25"/>
      <c r="C1718" s="25"/>
      <c r="D1718" s="88"/>
      <c r="E1718" s="88"/>
      <c r="F1718" s="88"/>
      <c r="G1718" s="88"/>
      <c r="H1718" s="88"/>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c r="DE1718" s="25"/>
      <c r="DF1718" s="25"/>
      <c r="DG1718" s="25"/>
      <c r="DH1718" s="25"/>
      <c r="DI1718" s="25"/>
      <c r="DJ1718" s="25"/>
      <c r="DK1718" s="25"/>
      <c r="DL1718" s="25"/>
      <c r="DM1718" s="25"/>
      <c r="DN1718" s="25"/>
      <c r="DO1718" s="25"/>
      <c r="DP1718" s="25"/>
      <c r="DQ1718" s="25"/>
      <c r="DR1718" s="25"/>
      <c r="DS1718" s="25"/>
      <c r="DT1718" s="25"/>
      <c r="DU1718" s="25"/>
      <c r="DV1718" s="25"/>
      <c r="DW1718" s="25"/>
      <c r="DX1718" s="25"/>
      <c r="DY1718" s="25"/>
      <c r="DZ1718" s="25"/>
      <c r="EA1718" s="25"/>
      <c r="EB1718" s="25"/>
      <c r="EC1718" s="25"/>
      <c r="ED1718" s="25"/>
      <c r="EE1718" s="25"/>
      <c r="EF1718" s="25"/>
      <c r="EG1718" s="25"/>
      <c r="EH1718" s="25"/>
      <c r="EI1718" s="25"/>
      <c r="EJ1718" s="25"/>
      <c r="EK1718" s="25"/>
      <c r="EL1718" s="25"/>
      <c r="EM1718" s="25"/>
      <c r="EN1718" s="25"/>
      <c r="EO1718" s="25"/>
      <c r="EP1718" s="25"/>
      <c r="EQ1718" s="25"/>
      <c r="ER1718" s="25"/>
      <c r="ES1718" s="25"/>
      <c r="ET1718" s="25"/>
      <c r="EU1718" s="25"/>
      <c r="EV1718" s="25"/>
      <c r="EW1718" s="25"/>
      <c r="EX1718" s="25"/>
      <c r="EY1718" s="25"/>
      <c r="EZ1718" s="25"/>
      <c r="FA1718" s="25"/>
      <c r="FB1718" s="25"/>
      <c r="FC1718" s="25"/>
      <c r="FD1718" s="25"/>
      <c r="FE1718" s="25"/>
    </row>
    <row r="1719" spans="1:161" x14ac:dyDescent="0.2">
      <c r="A1719" s="25"/>
      <c r="B1719" s="25"/>
      <c r="C1719" s="25"/>
      <c r="D1719" s="88"/>
      <c r="E1719" s="88"/>
      <c r="F1719" s="88"/>
      <c r="G1719" s="88"/>
      <c r="H1719" s="88"/>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BU1719" s="25"/>
      <c r="BV1719" s="25"/>
      <c r="BW1719" s="25"/>
      <c r="BX1719" s="25"/>
      <c r="BY1719" s="25"/>
      <c r="BZ1719" s="25"/>
      <c r="CA1719" s="25"/>
      <c r="CB1719" s="25"/>
      <c r="CC1719" s="25"/>
      <c r="CD1719" s="25"/>
      <c r="CE1719" s="25"/>
      <c r="CF1719" s="25"/>
      <c r="CG1719" s="25"/>
      <c r="CH1719" s="25"/>
      <c r="CI1719" s="25"/>
      <c r="CJ1719" s="25"/>
      <c r="CK1719" s="25"/>
      <c r="CL1719" s="25"/>
      <c r="CM1719" s="25"/>
      <c r="CN1719" s="25"/>
      <c r="CO1719" s="25"/>
      <c r="CP1719" s="25"/>
      <c r="CQ1719" s="25"/>
      <c r="CR1719" s="25"/>
      <c r="CS1719" s="25"/>
      <c r="CT1719" s="25"/>
      <c r="CU1719" s="25"/>
      <c r="CV1719" s="25"/>
      <c r="CW1719" s="25"/>
      <c r="CX1719" s="25"/>
      <c r="CY1719" s="25"/>
      <c r="CZ1719" s="25"/>
      <c r="DA1719" s="25"/>
      <c r="DB1719" s="25"/>
      <c r="DC1719" s="25"/>
      <c r="DD1719" s="25"/>
      <c r="DE1719" s="25"/>
      <c r="DF1719" s="25"/>
      <c r="DG1719" s="25"/>
      <c r="DH1719" s="25"/>
      <c r="DI1719" s="25"/>
      <c r="DJ1719" s="25"/>
      <c r="DK1719" s="25"/>
      <c r="DL1719" s="25"/>
      <c r="DM1719" s="25"/>
      <c r="DN1719" s="25"/>
      <c r="DO1719" s="25"/>
      <c r="DP1719" s="25"/>
      <c r="DQ1719" s="25"/>
      <c r="DR1719" s="25"/>
      <c r="DS1719" s="25"/>
      <c r="DT1719" s="25"/>
      <c r="DU1719" s="25"/>
      <c r="DV1719" s="25"/>
      <c r="DW1719" s="25"/>
      <c r="DX1719" s="25"/>
      <c r="DY1719" s="25"/>
      <c r="DZ1719" s="25"/>
      <c r="EA1719" s="25"/>
      <c r="EB1719" s="25"/>
      <c r="EC1719" s="25"/>
      <c r="ED1719" s="25"/>
      <c r="EE1719" s="25"/>
      <c r="EF1719" s="25"/>
      <c r="EG1719" s="25"/>
      <c r="EH1719" s="25"/>
      <c r="EI1719" s="25"/>
      <c r="EJ1719" s="25"/>
      <c r="EK1719" s="25"/>
      <c r="EL1719" s="25"/>
      <c r="EM1719" s="25"/>
      <c r="EN1719" s="25"/>
      <c r="EO1719" s="25"/>
      <c r="EP1719" s="25"/>
      <c r="EQ1719" s="25"/>
      <c r="ER1719" s="25"/>
      <c r="ES1719" s="25"/>
      <c r="ET1719" s="25"/>
      <c r="EU1719" s="25"/>
      <c r="EV1719" s="25"/>
      <c r="EW1719" s="25"/>
      <c r="EX1719" s="25"/>
      <c r="EY1719" s="25"/>
      <c r="EZ1719" s="25"/>
      <c r="FA1719" s="25"/>
      <c r="FB1719" s="25"/>
      <c r="FC1719" s="25"/>
      <c r="FD1719" s="25"/>
      <c r="FE1719" s="25"/>
    </row>
    <row r="1720" spans="1:161" x14ac:dyDescent="0.2">
      <c r="A1720" s="25"/>
      <c r="B1720" s="25"/>
      <c r="C1720" s="25"/>
      <c r="D1720" s="88"/>
      <c r="E1720" s="88"/>
      <c r="F1720" s="88"/>
      <c r="G1720" s="88"/>
      <c r="H1720" s="88"/>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5"/>
      <c r="AS1720" s="25"/>
      <c r="AT1720" s="25"/>
      <c r="AU1720" s="25"/>
      <c r="AV1720" s="25"/>
      <c r="AW1720" s="25"/>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BU1720" s="25"/>
      <c r="BV1720" s="25"/>
      <c r="BW1720" s="25"/>
      <c r="BX1720" s="25"/>
      <c r="BY1720" s="25"/>
      <c r="BZ1720" s="25"/>
      <c r="CA1720" s="25"/>
      <c r="CB1720" s="25"/>
      <c r="CC1720" s="25"/>
      <c r="CD1720" s="25"/>
      <c r="CE1720" s="25"/>
      <c r="CF1720" s="25"/>
      <c r="CG1720" s="25"/>
      <c r="CH1720" s="25"/>
      <c r="CI1720" s="25"/>
      <c r="CJ1720" s="25"/>
      <c r="CK1720" s="25"/>
      <c r="CL1720" s="25"/>
      <c r="CM1720" s="25"/>
      <c r="CN1720" s="25"/>
      <c r="CO1720" s="25"/>
      <c r="CP1720" s="25"/>
      <c r="CQ1720" s="25"/>
      <c r="CR1720" s="25"/>
      <c r="CS1720" s="25"/>
      <c r="CT1720" s="25"/>
      <c r="CU1720" s="25"/>
      <c r="CV1720" s="25"/>
      <c r="CW1720" s="25"/>
      <c r="CX1720" s="25"/>
      <c r="CY1720" s="25"/>
      <c r="CZ1720" s="25"/>
      <c r="DA1720" s="25"/>
      <c r="DB1720" s="25"/>
      <c r="DC1720" s="25"/>
      <c r="DD1720" s="25"/>
      <c r="DE1720" s="25"/>
      <c r="DF1720" s="25"/>
      <c r="DG1720" s="25"/>
      <c r="DH1720" s="25"/>
      <c r="DI1720" s="25"/>
      <c r="DJ1720" s="25"/>
      <c r="DK1720" s="25"/>
      <c r="DL1720" s="25"/>
      <c r="DM1720" s="25"/>
      <c r="DN1720" s="25"/>
      <c r="DO1720" s="25"/>
      <c r="DP1720" s="25"/>
      <c r="DQ1720" s="25"/>
      <c r="DR1720" s="25"/>
      <c r="DS1720" s="25"/>
      <c r="DT1720" s="25"/>
      <c r="DU1720" s="25"/>
      <c r="DV1720" s="25"/>
      <c r="DW1720" s="25"/>
      <c r="DX1720" s="25"/>
      <c r="DY1720" s="25"/>
      <c r="DZ1720" s="25"/>
      <c r="EA1720" s="25"/>
      <c r="EB1720" s="25"/>
      <c r="EC1720" s="25"/>
      <c r="ED1720" s="25"/>
      <c r="EE1720" s="25"/>
      <c r="EF1720" s="25"/>
      <c r="EG1720" s="25"/>
      <c r="EH1720" s="25"/>
      <c r="EI1720" s="25"/>
      <c r="EJ1720" s="25"/>
      <c r="EK1720" s="25"/>
      <c r="EL1720" s="25"/>
      <c r="EM1720" s="25"/>
      <c r="EN1720" s="25"/>
      <c r="EO1720" s="25"/>
      <c r="EP1720" s="25"/>
      <c r="EQ1720" s="25"/>
      <c r="ER1720" s="25"/>
      <c r="ES1720" s="25"/>
      <c r="ET1720" s="25"/>
      <c r="EU1720" s="25"/>
      <c r="EV1720" s="25"/>
      <c r="EW1720" s="25"/>
      <c r="EX1720" s="25"/>
      <c r="EY1720" s="25"/>
      <c r="EZ1720" s="25"/>
      <c r="FA1720" s="25"/>
      <c r="FB1720" s="25"/>
      <c r="FC1720" s="25"/>
      <c r="FD1720" s="25"/>
      <c r="FE1720" s="25"/>
    </row>
    <row r="1721" spans="1:161" x14ac:dyDescent="0.2">
      <c r="A1721" s="25"/>
      <c r="B1721" s="25"/>
      <c r="C1721" s="25"/>
      <c r="D1721" s="88"/>
      <c r="E1721" s="88"/>
      <c r="F1721" s="88"/>
      <c r="G1721" s="88"/>
      <c r="H1721" s="88"/>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BU1721" s="25"/>
      <c r="BV1721" s="25"/>
      <c r="BW1721" s="25"/>
      <c r="BX1721" s="25"/>
      <c r="BY1721" s="25"/>
      <c r="BZ1721" s="25"/>
      <c r="CA1721" s="25"/>
      <c r="CB1721" s="25"/>
      <c r="CC1721" s="25"/>
      <c r="CD1721" s="25"/>
      <c r="CE1721" s="25"/>
      <c r="CF1721" s="25"/>
      <c r="CG1721" s="25"/>
      <c r="CH1721" s="25"/>
      <c r="CI1721" s="25"/>
      <c r="CJ1721" s="25"/>
      <c r="CK1721" s="25"/>
      <c r="CL1721" s="25"/>
      <c r="CM1721" s="25"/>
      <c r="CN1721" s="25"/>
      <c r="CO1721" s="25"/>
      <c r="CP1721" s="25"/>
      <c r="CQ1721" s="25"/>
      <c r="CR1721" s="25"/>
      <c r="CS1721" s="25"/>
      <c r="CT1721" s="25"/>
      <c r="CU1721" s="25"/>
      <c r="CV1721" s="25"/>
      <c r="CW1721" s="25"/>
      <c r="CX1721" s="25"/>
      <c r="CY1721" s="25"/>
      <c r="CZ1721" s="25"/>
      <c r="DA1721" s="25"/>
      <c r="DB1721" s="25"/>
      <c r="DC1721" s="25"/>
      <c r="DD1721" s="25"/>
      <c r="DE1721" s="25"/>
      <c r="DF1721" s="25"/>
      <c r="DG1721" s="25"/>
      <c r="DH1721" s="25"/>
      <c r="DI1721" s="25"/>
      <c r="DJ1721" s="25"/>
      <c r="DK1721" s="25"/>
      <c r="DL1721" s="25"/>
      <c r="DM1721" s="25"/>
      <c r="DN1721" s="25"/>
      <c r="DO1721" s="25"/>
      <c r="DP1721" s="25"/>
      <c r="DQ1721" s="25"/>
      <c r="DR1721" s="25"/>
      <c r="DS1721" s="25"/>
      <c r="DT1721" s="25"/>
      <c r="DU1721" s="25"/>
      <c r="DV1721" s="25"/>
      <c r="DW1721" s="25"/>
      <c r="DX1721" s="25"/>
      <c r="DY1721" s="25"/>
      <c r="DZ1721" s="25"/>
      <c r="EA1721" s="25"/>
      <c r="EB1721" s="25"/>
      <c r="EC1721" s="25"/>
      <c r="ED1721" s="25"/>
      <c r="EE1721" s="25"/>
      <c r="EF1721" s="25"/>
      <c r="EG1721" s="25"/>
      <c r="EH1721" s="25"/>
      <c r="EI1721" s="25"/>
      <c r="EJ1721" s="25"/>
      <c r="EK1721" s="25"/>
      <c r="EL1721" s="25"/>
      <c r="EM1721" s="25"/>
      <c r="EN1721" s="25"/>
      <c r="EO1721" s="25"/>
      <c r="EP1721" s="25"/>
      <c r="EQ1721" s="25"/>
      <c r="ER1721" s="25"/>
      <c r="ES1721" s="25"/>
      <c r="ET1721" s="25"/>
      <c r="EU1721" s="25"/>
      <c r="EV1721" s="25"/>
      <c r="EW1721" s="25"/>
      <c r="EX1721" s="25"/>
      <c r="EY1721" s="25"/>
      <c r="EZ1721" s="25"/>
      <c r="FA1721" s="25"/>
      <c r="FB1721" s="25"/>
      <c r="FC1721" s="25"/>
      <c r="FD1721" s="25"/>
      <c r="FE1721" s="25"/>
    </row>
    <row r="1722" spans="1:161" x14ac:dyDescent="0.2">
      <c r="A1722" s="25"/>
      <c r="B1722" s="25"/>
      <c r="C1722" s="25"/>
      <c r="D1722" s="88"/>
      <c r="E1722" s="88"/>
      <c r="F1722" s="88"/>
      <c r="G1722" s="88"/>
      <c r="H1722" s="88"/>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BU1722" s="25"/>
      <c r="BV1722" s="25"/>
      <c r="BW1722" s="25"/>
      <c r="BX1722" s="25"/>
      <c r="BY1722" s="25"/>
      <c r="BZ1722" s="25"/>
      <c r="CA1722" s="25"/>
      <c r="CB1722" s="25"/>
      <c r="CC1722" s="25"/>
      <c r="CD1722" s="25"/>
      <c r="CE1722" s="25"/>
      <c r="CF1722" s="25"/>
      <c r="CG1722" s="25"/>
      <c r="CH1722" s="25"/>
      <c r="CI1722" s="25"/>
      <c r="CJ1722" s="25"/>
      <c r="CK1722" s="25"/>
      <c r="CL1722" s="25"/>
      <c r="CM1722" s="25"/>
      <c r="CN1722" s="25"/>
      <c r="CO1722" s="25"/>
      <c r="CP1722" s="25"/>
      <c r="CQ1722" s="25"/>
      <c r="CR1722" s="25"/>
      <c r="CS1722" s="25"/>
      <c r="CT1722" s="25"/>
      <c r="CU1722" s="25"/>
      <c r="CV1722" s="25"/>
      <c r="CW1722" s="25"/>
      <c r="CX1722" s="25"/>
      <c r="CY1722" s="25"/>
      <c r="CZ1722" s="25"/>
      <c r="DA1722" s="25"/>
      <c r="DB1722" s="25"/>
      <c r="DC1722" s="25"/>
      <c r="DD1722" s="25"/>
      <c r="DE1722" s="25"/>
      <c r="DF1722" s="25"/>
      <c r="DG1722" s="25"/>
      <c r="DH1722" s="25"/>
      <c r="DI1722" s="25"/>
      <c r="DJ1722" s="25"/>
      <c r="DK1722" s="25"/>
      <c r="DL1722" s="25"/>
      <c r="DM1722" s="25"/>
      <c r="DN1722" s="25"/>
      <c r="DO1722" s="25"/>
      <c r="DP1722" s="25"/>
      <c r="DQ1722" s="25"/>
      <c r="DR1722" s="25"/>
      <c r="DS1722" s="25"/>
      <c r="DT1722" s="25"/>
      <c r="DU1722" s="25"/>
      <c r="DV1722" s="25"/>
      <c r="DW1722" s="25"/>
      <c r="DX1722" s="25"/>
      <c r="DY1722" s="25"/>
      <c r="DZ1722" s="25"/>
      <c r="EA1722" s="25"/>
      <c r="EB1722" s="25"/>
      <c r="EC1722" s="25"/>
      <c r="ED1722" s="25"/>
      <c r="EE1722" s="25"/>
      <c r="EF1722" s="25"/>
      <c r="EG1722" s="25"/>
      <c r="EH1722" s="25"/>
      <c r="EI1722" s="25"/>
      <c r="EJ1722" s="25"/>
      <c r="EK1722" s="25"/>
      <c r="EL1722" s="25"/>
      <c r="EM1722" s="25"/>
      <c r="EN1722" s="25"/>
      <c r="EO1722" s="25"/>
      <c r="EP1722" s="25"/>
      <c r="EQ1722" s="25"/>
      <c r="ER1722" s="25"/>
      <c r="ES1722" s="25"/>
      <c r="ET1722" s="25"/>
      <c r="EU1722" s="25"/>
      <c r="EV1722" s="25"/>
      <c r="EW1722" s="25"/>
      <c r="EX1722" s="25"/>
      <c r="EY1722" s="25"/>
      <c r="EZ1722" s="25"/>
      <c r="FA1722" s="25"/>
      <c r="FB1722" s="25"/>
      <c r="FC1722" s="25"/>
      <c r="FD1722" s="25"/>
      <c r="FE1722" s="25"/>
    </row>
    <row r="1723" spans="1:161" x14ac:dyDescent="0.2">
      <c r="A1723" s="25"/>
      <c r="B1723" s="25"/>
      <c r="C1723" s="25"/>
      <c r="D1723" s="88"/>
      <c r="E1723" s="88"/>
      <c r="F1723" s="88"/>
      <c r="G1723" s="88"/>
      <c r="H1723" s="88"/>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BU1723" s="25"/>
      <c r="BV1723" s="25"/>
      <c r="BW1723" s="25"/>
      <c r="BX1723" s="25"/>
      <c r="BY1723" s="25"/>
      <c r="BZ1723" s="25"/>
      <c r="CA1723" s="25"/>
      <c r="CB1723" s="25"/>
      <c r="CC1723" s="25"/>
      <c r="CD1723" s="25"/>
      <c r="CE1723" s="25"/>
      <c r="CF1723" s="25"/>
      <c r="CG1723" s="25"/>
      <c r="CH1723" s="25"/>
      <c r="CI1723" s="25"/>
      <c r="CJ1723" s="25"/>
      <c r="CK1723" s="25"/>
      <c r="CL1723" s="25"/>
      <c r="CM1723" s="25"/>
      <c r="CN1723" s="25"/>
      <c r="CO1723" s="25"/>
      <c r="CP1723" s="25"/>
      <c r="CQ1723" s="25"/>
      <c r="CR1723" s="25"/>
      <c r="CS1723" s="25"/>
      <c r="CT1723" s="25"/>
      <c r="CU1723" s="25"/>
      <c r="CV1723" s="25"/>
      <c r="CW1723" s="25"/>
      <c r="CX1723" s="25"/>
      <c r="CY1723" s="25"/>
      <c r="CZ1723" s="25"/>
      <c r="DA1723" s="25"/>
      <c r="DB1723" s="25"/>
      <c r="DC1723" s="25"/>
      <c r="DD1723" s="25"/>
      <c r="DE1723" s="25"/>
      <c r="DF1723" s="25"/>
      <c r="DG1723" s="25"/>
      <c r="DH1723" s="25"/>
      <c r="DI1723" s="25"/>
      <c r="DJ1723" s="25"/>
      <c r="DK1723" s="25"/>
      <c r="DL1723" s="25"/>
      <c r="DM1723" s="25"/>
      <c r="DN1723" s="25"/>
      <c r="DO1723" s="25"/>
      <c r="DP1723" s="25"/>
      <c r="DQ1723" s="25"/>
      <c r="DR1723" s="25"/>
      <c r="DS1723" s="25"/>
      <c r="DT1723" s="25"/>
      <c r="DU1723" s="25"/>
      <c r="DV1723" s="25"/>
      <c r="DW1723" s="25"/>
      <c r="DX1723" s="25"/>
      <c r="DY1723" s="25"/>
      <c r="DZ1723" s="25"/>
      <c r="EA1723" s="25"/>
      <c r="EB1723" s="25"/>
      <c r="EC1723" s="25"/>
      <c r="ED1723" s="25"/>
      <c r="EE1723" s="25"/>
      <c r="EF1723" s="25"/>
      <c r="EG1723" s="25"/>
      <c r="EH1723" s="25"/>
      <c r="EI1723" s="25"/>
      <c r="EJ1723" s="25"/>
      <c r="EK1723" s="25"/>
      <c r="EL1723" s="25"/>
      <c r="EM1723" s="25"/>
      <c r="EN1723" s="25"/>
      <c r="EO1723" s="25"/>
      <c r="EP1723" s="25"/>
      <c r="EQ1723" s="25"/>
      <c r="ER1723" s="25"/>
      <c r="ES1723" s="25"/>
      <c r="ET1723" s="25"/>
      <c r="EU1723" s="25"/>
      <c r="EV1723" s="25"/>
      <c r="EW1723" s="25"/>
      <c r="EX1723" s="25"/>
      <c r="EY1723" s="25"/>
      <c r="EZ1723" s="25"/>
      <c r="FA1723" s="25"/>
      <c r="FB1723" s="25"/>
      <c r="FC1723" s="25"/>
      <c r="FD1723" s="25"/>
      <c r="FE1723" s="25"/>
    </row>
    <row r="1724" spans="1:161" x14ac:dyDescent="0.2">
      <c r="A1724" s="25"/>
      <c r="B1724" s="25"/>
      <c r="C1724" s="25"/>
      <c r="D1724" s="88"/>
      <c r="E1724" s="88"/>
      <c r="F1724" s="88"/>
      <c r="G1724" s="88"/>
      <c r="H1724" s="88"/>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BU1724" s="25"/>
      <c r="BV1724" s="25"/>
      <c r="BW1724" s="25"/>
      <c r="BX1724" s="25"/>
      <c r="BY1724" s="25"/>
      <c r="BZ1724" s="25"/>
      <c r="CA1724" s="25"/>
      <c r="CB1724" s="25"/>
      <c r="CC1724" s="25"/>
      <c r="CD1724" s="25"/>
      <c r="CE1724" s="25"/>
      <c r="CF1724" s="25"/>
      <c r="CG1724" s="25"/>
      <c r="CH1724" s="25"/>
      <c r="CI1724" s="25"/>
      <c r="CJ1724" s="25"/>
      <c r="CK1724" s="25"/>
      <c r="CL1724" s="25"/>
      <c r="CM1724" s="25"/>
      <c r="CN1724" s="25"/>
      <c r="CO1724" s="25"/>
      <c r="CP1724" s="25"/>
      <c r="CQ1724" s="25"/>
      <c r="CR1724" s="25"/>
      <c r="CS1724" s="25"/>
      <c r="CT1724" s="25"/>
      <c r="CU1724" s="25"/>
      <c r="CV1724" s="25"/>
      <c r="CW1724" s="25"/>
      <c r="CX1724" s="25"/>
      <c r="CY1724" s="25"/>
      <c r="CZ1724" s="25"/>
      <c r="DA1724" s="25"/>
      <c r="DB1724" s="25"/>
      <c r="DC1724" s="25"/>
      <c r="DD1724" s="25"/>
      <c r="DE1724" s="25"/>
      <c r="DF1724" s="25"/>
      <c r="DG1724" s="25"/>
      <c r="DH1724" s="25"/>
      <c r="DI1724" s="25"/>
      <c r="DJ1724" s="25"/>
      <c r="DK1724" s="25"/>
      <c r="DL1724" s="25"/>
      <c r="DM1724" s="25"/>
      <c r="DN1724" s="25"/>
      <c r="DO1724" s="25"/>
      <c r="DP1724" s="25"/>
      <c r="DQ1724" s="25"/>
      <c r="DR1724" s="25"/>
      <c r="DS1724" s="25"/>
      <c r="DT1724" s="25"/>
      <c r="DU1724" s="25"/>
      <c r="DV1724" s="25"/>
      <c r="DW1724" s="25"/>
      <c r="DX1724" s="25"/>
      <c r="DY1724" s="25"/>
      <c r="DZ1724" s="25"/>
      <c r="EA1724" s="25"/>
      <c r="EB1724" s="25"/>
      <c r="EC1724" s="25"/>
      <c r="ED1724" s="25"/>
      <c r="EE1724" s="25"/>
      <c r="EF1724" s="25"/>
      <c r="EG1724" s="25"/>
      <c r="EH1724" s="25"/>
      <c r="EI1724" s="25"/>
      <c r="EJ1724" s="25"/>
      <c r="EK1724" s="25"/>
      <c r="EL1724" s="25"/>
      <c r="EM1724" s="25"/>
      <c r="EN1724" s="25"/>
      <c r="EO1724" s="25"/>
      <c r="EP1724" s="25"/>
      <c r="EQ1724" s="25"/>
      <c r="ER1724" s="25"/>
      <c r="ES1724" s="25"/>
      <c r="ET1724" s="25"/>
      <c r="EU1724" s="25"/>
      <c r="EV1724" s="25"/>
      <c r="EW1724" s="25"/>
      <c r="EX1724" s="25"/>
      <c r="EY1724" s="25"/>
      <c r="EZ1724" s="25"/>
      <c r="FA1724" s="25"/>
      <c r="FB1724" s="25"/>
      <c r="FC1724" s="25"/>
      <c r="FD1724" s="25"/>
      <c r="FE1724" s="25"/>
    </row>
    <row r="1725" spans="1:161" x14ac:dyDescent="0.2">
      <c r="A1725" s="25"/>
      <c r="B1725" s="25"/>
      <c r="C1725" s="25"/>
      <c r="D1725" s="88"/>
      <c r="E1725" s="88"/>
      <c r="F1725" s="88"/>
      <c r="G1725" s="88"/>
      <c r="H1725" s="88"/>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5"/>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BU1725" s="25"/>
      <c r="BV1725" s="25"/>
      <c r="BW1725" s="25"/>
      <c r="BX1725" s="25"/>
      <c r="BY1725" s="25"/>
      <c r="BZ1725" s="25"/>
      <c r="CA1725" s="25"/>
      <c r="CB1725" s="25"/>
      <c r="CC1725" s="25"/>
      <c r="CD1725" s="25"/>
      <c r="CE1725" s="25"/>
      <c r="CF1725" s="25"/>
      <c r="CG1725" s="25"/>
      <c r="CH1725" s="25"/>
      <c r="CI1725" s="25"/>
      <c r="CJ1725" s="25"/>
      <c r="CK1725" s="25"/>
      <c r="CL1725" s="25"/>
      <c r="CM1725" s="25"/>
      <c r="CN1725" s="25"/>
      <c r="CO1725" s="25"/>
      <c r="CP1725" s="25"/>
      <c r="CQ1725" s="25"/>
      <c r="CR1725" s="25"/>
      <c r="CS1725" s="25"/>
      <c r="CT1725" s="25"/>
      <c r="CU1725" s="25"/>
      <c r="CV1725" s="25"/>
      <c r="CW1725" s="25"/>
      <c r="CX1725" s="25"/>
      <c r="CY1725" s="25"/>
      <c r="CZ1725" s="25"/>
      <c r="DA1725" s="25"/>
      <c r="DB1725" s="25"/>
      <c r="DC1725" s="25"/>
      <c r="DD1725" s="25"/>
      <c r="DE1725" s="25"/>
      <c r="DF1725" s="25"/>
      <c r="DG1725" s="25"/>
      <c r="DH1725" s="25"/>
      <c r="DI1725" s="25"/>
      <c r="DJ1725" s="25"/>
      <c r="DK1725" s="25"/>
      <c r="DL1725" s="25"/>
      <c r="DM1725" s="25"/>
      <c r="DN1725" s="25"/>
      <c r="DO1725" s="25"/>
      <c r="DP1725" s="25"/>
      <c r="DQ1725" s="25"/>
      <c r="DR1725" s="25"/>
      <c r="DS1725" s="25"/>
      <c r="DT1725" s="25"/>
      <c r="DU1725" s="25"/>
      <c r="DV1725" s="25"/>
      <c r="DW1725" s="25"/>
      <c r="DX1725" s="25"/>
      <c r="DY1725" s="25"/>
      <c r="DZ1725" s="25"/>
      <c r="EA1725" s="25"/>
      <c r="EB1725" s="25"/>
      <c r="EC1725" s="25"/>
      <c r="ED1725" s="25"/>
      <c r="EE1725" s="25"/>
      <c r="EF1725" s="25"/>
      <c r="EG1725" s="25"/>
      <c r="EH1725" s="25"/>
      <c r="EI1725" s="25"/>
      <c r="EJ1725" s="25"/>
      <c r="EK1725" s="25"/>
      <c r="EL1725" s="25"/>
      <c r="EM1725" s="25"/>
      <c r="EN1725" s="25"/>
      <c r="EO1725" s="25"/>
      <c r="EP1725" s="25"/>
      <c r="EQ1725" s="25"/>
      <c r="ER1725" s="25"/>
      <c r="ES1725" s="25"/>
      <c r="ET1725" s="25"/>
      <c r="EU1725" s="25"/>
      <c r="EV1725" s="25"/>
      <c r="EW1725" s="25"/>
      <c r="EX1725" s="25"/>
      <c r="EY1725" s="25"/>
      <c r="EZ1725" s="25"/>
      <c r="FA1725" s="25"/>
      <c r="FB1725" s="25"/>
      <c r="FC1725" s="25"/>
      <c r="FD1725" s="25"/>
      <c r="FE1725" s="25"/>
    </row>
    <row r="1726" spans="1:161" x14ac:dyDescent="0.2">
      <c r="A1726" s="25"/>
      <c r="B1726" s="25"/>
      <c r="C1726" s="25"/>
      <c r="D1726" s="88"/>
      <c r="E1726" s="88"/>
      <c r="F1726" s="88"/>
      <c r="G1726" s="88"/>
      <c r="H1726" s="88"/>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c r="DE1726" s="25"/>
      <c r="DF1726" s="25"/>
      <c r="DG1726" s="25"/>
      <c r="DH1726" s="25"/>
      <c r="DI1726" s="25"/>
      <c r="DJ1726" s="25"/>
      <c r="DK1726" s="25"/>
      <c r="DL1726" s="25"/>
      <c r="DM1726" s="25"/>
      <c r="DN1726" s="25"/>
      <c r="DO1726" s="25"/>
      <c r="DP1726" s="25"/>
      <c r="DQ1726" s="25"/>
      <c r="DR1726" s="25"/>
      <c r="DS1726" s="25"/>
      <c r="DT1726" s="25"/>
      <c r="DU1726" s="25"/>
      <c r="DV1726" s="25"/>
      <c r="DW1726" s="25"/>
      <c r="DX1726" s="25"/>
      <c r="DY1726" s="25"/>
      <c r="DZ1726" s="25"/>
      <c r="EA1726" s="25"/>
      <c r="EB1726" s="25"/>
      <c r="EC1726" s="25"/>
      <c r="ED1726" s="25"/>
      <c r="EE1726" s="25"/>
      <c r="EF1726" s="25"/>
      <c r="EG1726" s="25"/>
      <c r="EH1726" s="25"/>
      <c r="EI1726" s="25"/>
      <c r="EJ1726" s="25"/>
      <c r="EK1726" s="25"/>
      <c r="EL1726" s="25"/>
      <c r="EM1726" s="25"/>
      <c r="EN1726" s="25"/>
      <c r="EO1726" s="25"/>
      <c r="EP1726" s="25"/>
      <c r="EQ1726" s="25"/>
      <c r="ER1726" s="25"/>
      <c r="ES1726" s="25"/>
      <c r="ET1726" s="25"/>
      <c r="EU1726" s="25"/>
      <c r="EV1726" s="25"/>
      <c r="EW1726" s="25"/>
      <c r="EX1726" s="25"/>
      <c r="EY1726" s="25"/>
      <c r="EZ1726" s="25"/>
      <c r="FA1726" s="25"/>
      <c r="FB1726" s="25"/>
      <c r="FC1726" s="25"/>
      <c r="FD1726" s="25"/>
      <c r="FE1726" s="25"/>
    </row>
    <row r="1727" spans="1:161" x14ac:dyDescent="0.2">
      <c r="A1727" s="25"/>
      <c r="B1727" s="25"/>
      <c r="C1727" s="25"/>
      <c r="D1727" s="88"/>
      <c r="E1727" s="88"/>
      <c r="F1727" s="88"/>
      <c r="G1727" s="88"/>
      <c r="H1727" s="88"/>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BU1727" s="25"/>
      <c r="BV1727" s="25"/>
      <c r="BW1727" s="25"/>
      <c r="BX1727" s="25"/>
      <c r="BY1727" s="25"/>
      <c r="BZ1727" s="25"/>
      <c r="CA1727" s="25"/>
      <c r="CB1727" s="25"/>
      <c r="CC1727" s="25"/>
      <c r="CD1727" s="25"/>
      <c r="CE1727" s="25"/>
      <c r="CF1727" s="25"/>
      <c r="CG1727" s="25"/>
      <c r="CH1727" s="25"/>
      <c r="CI1727" s="25"/>
      <c r="CJ1727" s="25"/>
      <c r="CK1727" s="25"/>
      <c r="CL1727" s="25"/>
      <c r="CM1727" s="25"/>
      <c r="CN1727" s="25"/>
      <c r="CO1727" s="25"/>
      <c r="CP1727" s="25"/>
      <c r="CQ1727" s="25"/>
      <c r="CR1727" s="25"/>
      <c r="CS1727" s="25"/>
      <c r="CT1727" s="25"/>
      <c r="CU1727" s="25"/>
      <c r="CV1727" s="25"/>
      <c r="CW1727" s="25"/>
      <c r="CX1727" s="25"/>
      <c r="CY1727" s="25"/>
      <c r="CZ1727" s="25"/>
      <c r="DA1727" s="25"/>
      <c r="DB1727" s="25"/>
      <c r="DC1727" s="25"/>
      <c r="DD1727" s="25"/>
      <c r="DE1727" s="25"/>
      <c r="DF1727" s="25"/>
      <c r="DG1727" s="25"/>
      <c r="DH1727" s="25"/>
      <c r="DI1727" s="25"/>
      <c r="DJ1727" s="25"/>
      <c r="DK1727" s="25"/>
      <c r="DL1727" s="25"/>
      <c r="DM1727" s="25"/>
      <c r="DN1727" s="25"/>
      <c r="DO1727" s="25"/>
      <c r="DP1727" s="25"/>
      <c r="DQ1727" s="25"/>
      <c r="DR1727" s="25"/>
      <c r="DS1727" s="25"/>
      <c r="DT1727" s="25"/>
      <c r="DU1727" s="25"/>
      <c r="DV1727" s="25"/>
      <c r="DW1727" s="25"/>
      <c r="DX1727" s="25"/>
      <c r="DY1727" s="25"/>
      <c r="DZ1727" s="25"/>
      <c r="EA1727" s="25"/>
      <c r="EB1727" s="25"/>
      <c r="EC1727" s="25"/>
      <c r="ED1727" s="25"/>
      <c r="EE1727" s="25"/>
      <c r="EF1727" s="25"/>
      <c r="EG1727" s="25"/>
      <c r="EH1727" s="25"/>
      <c r="EI1727" s="25"/>
      <c r="EJ1727" s="25"/>
      <c r="EK1727" s="25"/>
      <c r="EL1727" s="25"/>
      <c r="EM1727" s="25"/>
      <c r="EN1727" s="25"/>
      <c r="EO1727" s="25"/>
      <c r="EP1727" s="25"/>
      <c r="EQ1727" s="25"/>
      <c r="ER1727" s="25"/>
      <c r="ES1727" s="25"/>
      <c r="ET1727" s="25"/>
      <c r="EU1727" s="25"/>
      <c r="EV1727" s="25"/>
      <c r="EW1727" s="25"/>
      <c r="EX1727" s="25"/>
      <c r="EY1727" s="25"/>
      <c r="EZ1727" s="25"/>
      <c r="FA1727" s="25"/>
      <c r="FB1727" s="25"/>
      <c r="FC1727" s="25"/>
      <c r="FD1727" s="25"/>
      <c r="FE1727" s="25"/>
    </row>
    <row r="1728" spans="1:161" x14ac:dyDescent="0.2">
      <c r="A1728" s="25"/>
      <c r="B1728" s="25"/>
      <c r="C1728" s="25"/>
      <c r="D1728" s="88"/>
      <c r="E1728" s="88"/>
      <c r="F1728" s="88"/>
      <c r="G1728" s="88"/>
      <c r="H1728" s="88"/>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BU1728" s="25"/>
      <c r="BV1728" s="25"/>
      <c r="BW1728" s="25"/>
      <c r="BX1728" s="25"/>
      <c r="BY1728" s="25"/>
      <c r="BZ1728" s="25"/>
      <c r="CA1728" s="25"/>
      <c r="CB1728" s="25"/>
      <c r="CC1728" s="25"/>
      <c r="CD1728" s="25"/>
      <c r="CE1728" s="25"/>
      <c r="CF1728" s="25"/>
      <c r="CG1728" s="25"/>
      <c r="CH1728" s="25"/>
      <c r="CI1728" s="25"/>
      <c r="CJ1728" s="25"/>
      <c r="CK1728" s="25"/>
      <c r="CL1728" s="25"/>
      <c r="CM1728" s="25"/>
      <c r="CN1728" s="25"/>
      <c r="CO1728" s="25"/>
      <c r="CP1728" s="25"/>
      <c r="CQ1728" s="25"/>
      <c r="CR1728" s="25"/>
      <c r="CS1728" s="25"/>
      <c r="CT1728" s="25"/>
      <c r="CU1728" s="25"/>
      <c r="CV1728" s="25"/>
      <c r="CW1728" s="25"/>
      <c r="CX1728" s="25"/>
      <c r="CY1728" s="25"/>
      <c r="CZ1728" s="25"/>
      <c r="DA1728" s="25"/>
      <c r="DB1728" s="25"/>
      <c r="DC1728" s="25"/>
      <c r="DD1728" s="25"/>
      <c r="DE1728" s="25"/>
      <c r="DF1728" s="25"/>
      <c r="DG1728" s="25"/>
      <c r="DH1728" s="25"/>
      <c r="DI1728" s="25"/>
      <c r="DJ1728" s="25"/>
      <c r="DK1728" s="25"/>
      <c r="DL1728" s="25"/>
      <c r="DM1728" s="25"/>
      <c r="DN1728" s="25"/>
      <c r="DO1728" s="25"/>
      <c r="DP1728" s="25"/>
      <c r="DQ1728" s="25"/>
      <c r="DR1728" s="25"/>
      <c r="DS1728" s="25"/>
      <c r="DT1728" s="25"/>
      <c r="DU1728" s="25"/>
      <c r="DV1728" s="25"/>
      <c r="DW1728" s="25"/>
      <c r="DX1728" s="25"/>
      <c r="DY1728" s="25"/>
      <c r="DZ1728" s="25"/>
      <c r="EA1728" s="25"/>
      <c r="EB1728" s="25"/>
      <c r="EC1728" s="25"/>
      <c r="ED1728" s="25"/>
      <c r="EE1728" s="25"/>
      <c r="EF1728" s="25"/>
      <c r="EG1728" s="25"/>
      <c r="EH1728" s="25"/>
      <c r="EI1728" s="25"/>
      <c r="EJ1728" s="25"/>
      <c r="EK1728" s="25"/>
      <c r="EL1728" s="25"/>
      <c r="EM1728" s="25"/>
      <c r="EN1728" s="25"/>
      <c r="EO1728" s="25"/>
      <c r="EP1728" s="25"/>
      <c r="EQ1728" s="25"/>
      <c r="ER1728" s="25"/>
      <c r="ES1728" s="25"/>
      <c r="ET1728" s="25"/>
      <c r="EU1728" s="25"/>
      <c r="EV1728" s="25"/>
      <c r="EW1728" s="25"/>
      <c r="EX1728" s="25"/>
      <c r="EY1728" s="25"/>
      <c r="EZ1728" s="25"/>
      <c r="FA1728" s="25"/>
      <c r="FB1728" s="25"/>
      <c r="FC1728" s="25"/>
      <c r="FD1728" s="25"/>
      <c r="FE1728" s="25"/>
    </row>
    <row r="1729" spans="1:161" x14ac:dyDescent="0.2">
      <c r="A1729" s="25"/>
      <c r="B1729" s="25"/>
      <c r="C1729" s="25"/>
      <c r="D1729" s="88"/>
      <c r="E1729" s="88"/>
      <c r="F1729" s="88"/>
      <c r="G1729" s="88"/>
      <c r="H1729" s="88"/>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BU1729" s="25"/>
      <c r="BV1729" s="25"/>
      <c r="BW1729" s="25"/>
      <c r="BX1729" s="25"/>
      <c r="BY1729" s="25"/>
      <c r="BZ1729" s="25"/>
      <c r="CA1729" s="25"/>
      <c r="CB1729" s="25"/>
      <c r="CC1729" s="25"/>
      <c r="CD1729" s="25"/>
      <c r="CE1729" s="25"/>
      <c r="CF1729" s="25"/>
      <c r="CG1729" s="25"/>
      <c r="CH1729" s="25"/>
      <c r="CI1729" s="25"/>
      <c r="CJ1729" s="25"/>
      <c r="CK1729" s="25"/>
      <c r="CL1729" s="25"/>
      <c r="CM1729" s="25"/>
      <c r="CN1729" s="25"/>
      <c r="CO1729" s="25"/>
      <c r="CP1729" s="25"/>
      <c r="CQ1729" s="25"/>
      <c r="CR1729" s="25"/>
      <c r="CS1729" s="25"/>
      <c r="CT1729" s="25"/>
      <c r="CU1729" s="25"/>
      <c r="CV1729" s="25"/>
      <c r="CW1729" s="25"/>
      <c r="CX1729" s="25"/>
      <c r="CY1729" s="25"/>
      <c r="CZ1729" s="25"/>
      <c r="DA1729" s="25"/>
      <c r="DB1729" s="25"/>
      <c r="DC1729" s="25"/>
      <c r="DD1729" s="25"/>
      <c r="DE1729" s="25"/>
      <c r="DF1729" s="25"/>
      <c r="DG1729" s="25"/>
      <c r="DH1729" s="25"/>
      <c r="DI1729" s="25"/>
      <c r="DJ1729" s="25"/>
      <c r="DK1729" s="25"/>
      <c r="DL1729" s="25"/>
      <c r="DM1729" s="25"/>
      <c r="DN1729" s="25"/>
      <c r="DO1729" s="25"/>
      <c r="DP1729" s="25"/>
      <c r="DQ1729" s="25"/>
      <c r="DR1729" s="25"/>
      <c r="DS1729" s="25"/>
      <c r="DT1729" s="25"/>
      <c r="DU1729" s="25"/>
      <c r="DV1729" s="25"/>
      <c r="DW1729" s="25"/>
      <c r="DX1729" s="25"/>
      <c r="DY1729" s="25"/>
      <c r="DZ1729" s="25"/>
      <c r="EA1729" s="25"/>
      <c r="EB1729" s="25"/>
      <c r="EC1729" s="25"/>
      <c r="ED1729" s="25"/>
      <c r="EE1729" s="25"/>
      <c r="EF1729" s="25"/>
      <c r="EG1729" s="25"/>
      <c r="EH1729" s="25"/>
      <c r="EI1729" s="25"/>
      <c r="EJ1729" s="25"/>
      <c r="EK1729" s="25"/>
      <c r="EL1729" s="25"/>
      <c r="EM1729" s="25"/>
      <c r="EN1729" s="25"/>
      <c r="EO1729" s="25"/>
      <c r="EP1729" s="25"/>
      <c r="EQ1729" s="25"/>
      <c r="ER1729" s="25"/>
      <c r="ES1729" s="25"/>
      <c r="ET1729" s="25"/>
      <c r="EU1729" s="25"/>
      <c r="EV1729" s="25"/>
      <c r="EW1729" s="25"/>
      <c r="EX1729" s="25"/>
      <c r="EY1729" s="25"/>
      <c r="EZ1729" s="25"/>
      <c r="FA1729" s="25"/>
      <c r="FB1729" s="25"/>
      <c r="FC1729" s="25"/>
      <c r="FD1729" s="25"/>
      <c r="FE1729" s="25"/>
    </row>
    <row r="1730" spans="1:161" x14ac:dyDescent="0.2">
      <c r="A1730" s="25"/>
      <c r="B1730" s="25"/>
      <c r="C1730" s="25"/>
      <c r="D1730" s="88"/>
      <c r="E1730" s="88"/>
      <c r="F1730" s="88"/>
      <c r="G1730" s="88"/>
      <c r="H1730" s="88"/>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BU1730" s="25"/>
      <c r="BV1730" s="25"/>
      <c r="BW1730" s="25"/>
      <c r="BX1730" s="25"/>
      <c r="BY1730" s="25"/>
      <c r="BZ1730" s="25"/>
      <c r="CA1730" s="25"/>
      <c r="CB1730" s="25"/>
      <c r="CC1730" s="25"/>
      <c r="CD1730" s="25"/>
      <c r="CE1730" s="25"/>
      <c r="CF1730" s="25"/>
      <c r="CG1730" s="25"/>
      <c r="CH1730" s="25"/>
      <c r="CI1730" s="25"/>
      <c r="CJ1730" s="25"/>
      <c r="CK1730" s="25"/>
      <c r="CL1730" s="25"/>
      <c r="CM1730" s="25"/>
      <c r="CN1730" s="25"/>
      <c r="CO1730" s="25"/>
      <c r="CP1730" s="25"/>
      <c r="CQ1730" s="25"/>
      <c r="CR1730" s="25"/>
      <c r="CS1730" s="25"/>
      <c r="CT1730" s="25"/>
      <c r="CU1730" s="25"/>
      <c r="CV1730" s="25"/>
      <c r="CW1730" s="25"/>
      <c r="CX1730" s="25"/>
      <c r="CY1730" s="25"/>
      <c r="CZ1730" s="25"/>
      <c r="DA1730" s="25"/>
      <c r="DB1730" s="25"/>
      <c r="DC1730" s="25"/>
      <c r="DD1730" s="25"/>
      <c r="DE1730" s="25"/>
      <c r="DF1730" s="25"/>
      <c r="DG1730" s="25"/>
      <c r="DH1730" s="25"/>
      <c r="DI1730" s="25"/>
      <c r="DJ1730" s="25"/>
      <c r="DK1730" s="25"/>
      <c r="DL1730" s="25"/>
      <c r="DM1730" s="25"/>
      <c r="DN1730" s="25"/>
      <c r="DO1730" s="25"/>
      <c r="DP1730" s="25"/>
      <c r="DQ1730" s="25"/>
      <c r="DR1730" s="25"/>
      <c r="DS1730" s="25"/>
      <c r="DT1730" s="25"/>
      <c r="DU1730" s="25"/>
      <c r="DV1730" s="25"/>
      <c r="DW1730" s="25"/>
      <c r="DX1730" s="25"/>
      <c r="DY1730" s="25"/>
      <c r="DZ1730" s="25"/>
      <c r="EA1730" s="25"/>
      <c r="EB1730" s="25"/>
      <c r="EC1730" s="25"/>
      <c r="ED1730" s="25"/>
      <c r="EE1730" s="25"/>
      <c r="EF1730" s="25"/>
      <c r="EG1730" s="25"/>
      <c r="EH1730" s="25"/>
      <c r="EI1730" s="25"/>
      <c r="EJ1730" s="25"/>
      <c r="EK1730" s="25"/>
      <c r="EL1730" s="25"/>
      <c r="EM1730" s="25"/>
      <c r="EN1730" s="25"/>
      <c r="EO1730" s="25"/>
      <c r="EP1730" s="25"/>
      <c r="EQ1730" s="25"/>
      <c r="ER1730" s="25"/>
      <c r="ES1730" s="25"/>
      <c r="ET1730" s="25"/>
      <c r="EU1730" s="25"/>
      <c r="EV1730" s="25"/>
      <c r="EW1730" s="25"/>
      <c r="EX1730" s="25"/>
      <c r="EY1730" s="25"/>
      <c r="EZ1730" s="25"/>
      <c r="FA1730" s="25"/>
      <c r="FB1730" s="25"/>
      <c r="FC1730" s="25"/>
      <c r="FD1730" s="25"/>
      <c r="FE1730" s="25"/>
    </row>
    <row r="1731" spans="1:161" x14ac:dyDescent="0.2">
      <c r="A1731" s="25"/>
      <c r="B1731" s="25"/>
      <c r="C1731" s="25"/>
      <c r="D1731" s="88"/>
      <c r="E1731" s="88"/>
      <c r="F1731" s="88"/>
      <c r="G1731" s="88"/>
      <c r="H1731" s="88"/>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BU1731" s="25"/>
      <c r="BV1731" s="25"/>
      <c r="BW1731" s="25"/>
      <c r="BX1731" s="25"/>
      <c r="BY1731" s="25"/>
      <c r="BZ1731" s="25"/>
      <c r="CA1731" s="25"/>
      <c r="CB1731" s="25"/>
      <c r="CC1731" s="25"/>
      <c r="CD1731" s="25"/>
      <c r="CE1731" s="25"/>
      <c r="CF1731" s="25"/>
      <c r="CG1731" s="25"/>
      <c r="CH1731" s="25"/>
      <c r="CI1731" s="25"/>
      <c r="CJ1731" s="25"/>
      <c r="CK1731" s="25"/>
      <c r="CL1731" s="25"/>
      <c r="CM1731" s="25"/>
      <c r="CN1731" s="25"/>
      <c r="CO1731" s="25"/>
      <c r="CP1731" s="25"/>
      <c r="CQ1731" s="25"/>
      <c r="CR1731" s="25"/>
      <c r="CS1731" s="25"/>
      <c r="CT1731" s="25"/>
      <c r="CU1731" s="25"/>
      <c r="CV1731" s="25"/>
      <c r="CW1731" s="25"/>
      <c r="CX1731" s="25"/>
      <c r="CY1731" s="25"/>
      <c r="CZ1731" s="25"/>
      <c r="DA1731" s="25"/>
      <c r="DB1731" s="25"/>
      <c r="DC1731" s="25"/>
      <c r="DD1731" s="25"/>
      <c r="DE1731" s="25"/>
      <c r="DF1731" s="25"/>
      <c r="DG1731" s="25"/>
      <c r="DH1731" s="25"/>
      <c r="DI1731" s="25"/>
      <c r="DJ1731" s="25"/>
      <c r="DK1731" s="25"/>
      <c r="DL1731" s="25"/>
      <c r="DM1731" s="25"/>
      <c r="DN1731" s="25"/>
      <c r="DO1731" s="25"/>
      <c r="DP1731" s="25"/>
      <c r="DQ1731" s="25"/>
      <c r="DR1731" s="25"/>
      <c r="DS1731" s="25"/>
      <c r="DT1731" s="25"/>
      <c r="DU1731" s="25"/>
      <c r="DV1731" s="25"/>
      <c r="DW1731" s="25"/>
      <c r="DX1731" s="25"/>
      <c r="DY1731" s="25"/>
      <c r="DZ1731" s="25"/>
      <c r="EA1731" s="25"/>
      <c r="EB1731" s="25"/>
      <c r="EC1731" s="25"/>
      <c r="ED1731" s="25"/>
      <c r="EE1731" s="25"/>
      <c r="EF1731" s="25"/>
      <c r="EG1731" s="25"/>
      <c r="EH1731" s="25"/>
      <c r="EI1731" s="25"/>
      <c r="EJ1731" s="25"/>
      <c r="EK1731" s="25"/>
      <c r="EL1731" s="25"/>
      <c r="EM1731" s="25"/>
      <c r="EN1731" s="25"/>
      <c r="EO1731" s="25"/>
      <c r="EP1731" s="25"/>
      <c r="EQ1731" s="25"/>
      <c r="ER1731" s="25"/>
      <c r="ES1731" s="25"/>
      <c r="ET1731" s="25"/>
      <c r="EU1731" s="25"/>
      <c r="EV1731" s="25"/>
      <c r="EW1731" s="25"/>
      <c r="EX1731" s="25"/>
      <c r="EY1731" s="25"/>
      <c r="EZ1731" s="25"/>
      <c r="FA1731" s="25"/>
      <c r="FB1731" s="25"/>
      <c r="FC1731" s="25"/>
      <c r="FD1731" s="25"/>
      <c r="FE1731" s="25"/>
    </row>
    <row r="1732" spans="1:161" x14ac:dyDescent="0.2">
      <c r="A1732" s="25"/>
      <c r="B1732" s="25"/>
      <c r="C1732" s="25"/>
      <c r="D1732" s="88"/>
      <c r="E1732" s="88"/>
      <c r="F1732" s="88"/>
      <c r="G1732" s="88"/>
      <c r="H1732" s="88"/>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BU1732" s="25"/>
      <c r="BV1732" s="25"/>
      <c r="BW1732" s="25"/>
      <c r="BX1732" s="25"/>
      <c r="BY1732" s="25"/>
      <c r="BZ1732" s="25"/>
      <c r="CA1732" s="25"/>
      <c r="CB1732" s="25"/>
      <c r="CC1732" s="25"/>
      <c r="CD1732" s="25"/>
      <c r="CE1732" s="25"/>
      <c r="CF1732" s="25"/>
      <c r="CG1732" s="25"/>
      <c r="CH1732" s="25"/>
      <c r="CI1732" s="25"/>
      <c r="CJ1732" s="25"/>
      <c r="CK1732" s="25"/>
      <c r="CL1732" s="25"/>
      <c r="CM1732" s="25"/>
      <c r="CN1732" s="25"/>
      <c r="CO1732" s="25"/>
      <c r="CP1732" s="25"/>
      <c r="CQ1732" s="25"/>
      <c r="CR1732" s="25"/>
      <c r="CS1732" s="25"/>
      <c r="CT1732" s="25"/>
      <c r="CU1732" s="25"/>
      <c r="CV1732" s="25"/>
      <c r="CW1732" s="25"/>
      <c r="CX1732" s="25"/>
      <c r="CY1732" s="25"/>
      <c r="CZ1732" s="25"/>
      <c r="DA1732" s="25"/>
      <c r="DB1732" s="25"/>
      <c r="DC1732" s="25"/>
      <c r="DD1732" s="25"/>
      <c r="DE1732" s="25"/>
      <c r="DF1732" s="25"/>
      <c r="DG1732" s="25"/>
      <c r="DH1732" s="25"/>
      <c r="DI1732" s="25"/>
      <c r="DJ1732" s="25"/>
      <c r="DK1732" s="25"/>
      <c r="DL1732" s="25"/>
      <c r="DM1732" s="25"/>
      <c r="DN1732" s="25"/>
      <c r="DO1732" s="25"/>
      <c r="DP1732" s="25"/>
      <c r="DQ1732" s="25"/>
      <c r="DR1732" s="25"/>
      <c r="DS1732" s="25"/>
      <c r="DT1732" s="25"/>
      <c r="DU1732" s="25"/>
      <c r="DV1732" s="25"/>
      <c r="DW1732" s="25"/>
      <c r="DX1732" s="25"/>
      <c r="DY1732" s="25"/>
      <c r="DZ1732" s="25"/>
      <c r="EA1732" s="25"/>
      <c r="EB1732" s="25"/>
      <c r="EC1732" s="25"/>
      <c r="ED1732" s="25"/>
      <c r="EE1732" s="25"/>
      <c r="EF1732" s="25"/>
      <c r="EG1732" s="25"/>
      <c r="EH1732" s="25"/>
      <c r="EI1732" s="25"/>
      <c r="EJ1732" s="25"/>
      <c r="EK1732" s="25"/>
      <c r="EL1732" s="25"/>
      <c r="EM1732" s="25"/>
      <c r="EN1732" s="25"/>
      <c r="EO1732" s="25"/>
      <c r="EP1732" s="25"/>
      <c r="EQ1732" s="25"/>
      <c r="ER1732" s="25"/>
      <c r="ES1732" s="25"/>
      <c r="ET1732" s="25"/>
      <c r="EU1732" s="25"/>
      <c r="EV1732" s="25"/>
      <c r="EW1732" s="25"/>
      <c r="EX1732" s="25"/>
      <c r="EY1732" s="25"/>
      <c r="EZ1732" s="25"/>
      <c r="FA1732" s="25"/>
      <c r="FB1732" s="25"/>
      <c r="FC1732" s="25"/>
      <c r="FD1732" s="25"/>
      <c r="FE1732" s="25"/>
    </row>
    <row r="1733" spans="1:161" x14ac:dyDescent="0.2">
      <c r="A1733" s="25"/>
      <c r="B1733" s="25"/>
      <c r="C1733" s="25"/>
      <c r="D1733" s="88"/>
      <c r="E1733" s="88"/>
      <c r="F1733" s="88"/>
      <c r="G1733" s="88"/>
      <c r="H1733" s="88"/>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BU1733" s="25"/>
      <c r="BV1733" s="25"/>
      <c r="BW1733" s="25"/>
      <c r="BX1733" s="25"/>
      <c r="BY1733" s="25"/>
      <c r="BZ1733" s="25"/>
      <c r="CA1733" s="25"/>
      <c r="CB1733" s="25"/>
      <c r="CC1733" s="25"/>
      <c r="CD1733" s="25"/>
      <c r="CE1733" s="25"/>
      <c r="CF1733" s="25"/>
      <c r="CG1733" s="25"/>
      <c r="CH1733" s="25"/>
      <c r="CI1733" s="25"/>
      <c r="CJ1733" s="25"/>
      <c r="CK1733" s="25"/>
      <c r="CL1733" s="25"/>
      <c r="CM1733" s="25"/>
      <c r="CN1733" s="25"/>
      <c r="CO1733" s="25"/>
      <c r="CP1733" s="25"/>
      <c r="CQ1733" s="25"/>
      <c r="CR1733" s="25"/>
      <c r="CS1733" s="25"/>
      <c r="CT1733" s="25"/>
      <c r="CU1733" s="25"/>
      <c r="CV1733" s="25"/>
      <c r="CW1733" s="25"/>
      <c r="CX1733" s="25"/>
      <c r="CY1733" s="25"/>
      <c r="CZ1733" s="25"/>
      <c r="DA1733" s="25"/>
      <c r="DB1733" s="25"/>
      <c r="DC1733" s="25"/>
      <c r="DD1733" s="25"/>
      <c r="DE1733" s="25"/>
      <c r="DF1733" s="25"/>
      <c r="DG1733" s="25"/>
      <c r="DH1733" s="25"/>
      <c r="DI1733" s="25"/>
      <c r="DJ1733" s="25"/>
      <c r="DK1733" s="25"/>
      <c r="DL1733" s="25"/>
      <c r="DM1733" s="25"/>
      <c r="DN1733" s="25"/>
      <c r="DO1733" s="25"/>
      <c r="DP1733" s="25"/>
      <c r="DQ1733" s="25"/>
      <c r="DR1733" s="25"/>
      <c r="DS1733" s="25"/>
      <c r="DT1733" s="25"/>
      <c r="DU1733" s="25"/>
      <c r="DV1733" s="25"/>
      <c r="DW1733" s="25"/>
      <c r="DX1733" s="25"/>
      <c r="DY1733" s="25"/>
      <c r="DZ1733" s="25"/>
      <c r="EA1733" s="25"/>
      <c r="EB1733" s="25"/>
      <c r="EC1733" s="25"/>
      <c r="ED1733" s="25"/>
      <c r="EE1733" s="25"/>
      <c r="EF1733" s="25"/>
      <c r="EG1733" s="25"/>
      <c r="EH1733" s="25"/>
      <c r="EI1733" s="25"/>
      <c r="EJ1733" s="25"/>
      <c r="EK1733" s="25"/>
      <c r="EL1733" s="25"/>
      <c r="EM1733" s="25"/>
      <c r="EN1733" s="25"/>
      <c r="EO1733" s="25"/>
      <c r="EP1733" s="25"/>
      <c r="EQ1733" s="25"/>
      <c r="ER1733" s="25"/>
      <c r="ES1733" s="25"/>
      <c r="ET1733" s="25"/>
      <c r="EU1733" s="25"/>
      <c r="EV1733" s="25"/>
      <c r="EW1733" s="25"/>
      <c r="EX1733" s="25"/>
      <c r="EY1733" s="25"/>
      <c r="EZ1733" s="25"/>
      <c r="FA1733" s="25"/>
      <c r="FB1733" s="25"/>
      <c r="FC1733" s="25"/>
      <c r="FD1733" s="25"/>
      <c r="FE1733" s="25"/>
    </row>
    <row r="1734" spans="1:161" x14ac:dyDescent="0.2">
      <c r="A1734" s="25"/>
      <c r="B1734" s="25"/>
      <c r="C1734" s="25"/>
      <c r="D1734" s="88"/>
      <c r="E1734" s="88"/>
      <c r="F1734" s="88"/>
      <c r="G1734" s="88"/>
      <c r="H1734" s="88"/>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c r="DE1734" s="25"/>
      <c r="DF1734" s="25"/>
      <c r="DG1734" s="25"/>
      <c r="DH1734" s="25"/>
      <c r="DI1734" s="25"/>
      <c r="DJ1734" s="25"/>
      <c r="DK1734" s="25"/>
      <c r="DL1734" s="25"/>
      <c r="DM1734" s="25"/>
      <c r="DN1734" s="25"/>
      <c r="DO1734" s="25"/>
      <c r="DP1734" s="25"/>
      <c r="DQ1734" s="25"/>
      <c r="DR1734" s="25"/>
      <c r="DS1734" s="25"/>
      <c r="DT1734" s="25"/>
      <c r="DU1734" s="25"/>
      <c r="DV1734" s="25"/>
      <c r="DW1734" s="25"/>
      <c r="DX1734" s="25"/>
      <c r="DY1734" s="25"/>
      <c r="DZ1734" s="25"/>
      <c r="EA1734" s="25"/>
      <c r="EB1734" s="25"/>
      <c r="EC1734" s="25"/>
      <c r="ED1734" s="25"/>
      <c r="EE1734" s="25"/>
      <c r="EF1734" s="25"/>
      <c r="EG1734" s="25"/>
      <c r="EH1734" s="25"/>
      <c r="EI1734" s="25"/>
      <c r="EJ1734" s="25"/>
      <c r="EK1734" s="25"/>
      <c r="EL1734" s="25"/>
      <c r="EM1734" s="25"/>
      <c r="EN1734" s="25"/>
      <c r="EO1734" s="25"/>
      <c r="EP1734" s="25"/>
      <c r="EQ1734" s="25"/>
      <c r="ER1734" s="25"/>
      <c r="ES1734" s="25"/>
      <c r="ET1734" s="25"/>
      <c r="EU1734" s="25"/>
      <c r="EV1734" s="25"/>
      <c r="EW1734" s="25"/>
      <c r="EX1734" s="25"/>
      <c r="EY1734" s="25"/>
      <c r="EZ1734" s="25"/>
      <c r="FA1734" s="25"/>
      <c r="FB1734" s="25"/>
      <c r="FC1734" s="25"/>
      <c r="FD1734" s="25"/>
      <c r="FE1734" s="25"/>
    </row>
    <row r="1735" spans="1:161" x14ac:dyDescent="0.2">
      <c r="A1735" s="25"/>
      <c r="B1735" s="25"/>
      <c r="C1735" s="25"/>
      <c r="D1735" s="88"/>
      <c r="E1735" s="88"/>
      <c r="F1735" s="88"/>
      <c r="G1735" s="88"/>
      <c r="H1735" s="88"/>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BU1735" s="25"/>
      <c r="BV1735" s="25"/>
      <c r="BW1735" s="25"/>
      <c r="BX1735" s="25"/>
      <c r="BY1735" s="25"/>
      <c r="BZ1735" s="25"/>
      <c r="CA1735" s="25"/>
      <c r="CB1735" s="25"/>
      <c r="CC1735" s="25"/>
      <c r="CD1735" s="25"/>
      <c r="CE1735" s="25"/>
      <c r="CF1735" s="25"/>
      <c r="CG1735" s="25"/>
      <c r="CH1735" s="25"/>
      <c r="CI1735" s="25"/>
      <c r="CJ1735" s="25"/>
      <c r="CK1735" s="25"/>
      <c r="CL1735" s="25"/>
      <c r="CM1735" s="25"/>
      <c r="CN1735" s="25"/>
      <c r="CO1735" s="25"/>
      <c r="CP1735" s="25"/>
      <c r="CQ1735" s="25"/>
      <c r="CR1735" s="25"/>
      <c r="CS1735" s="25"/>
      <c r="CT1735" s="25"/>
      <c r="CU1735" s="25"/>
      <c r="CV1735" s="25"/>
      <c r="CW1735" s="25"/>
      <c r="CX1735" s="25"/>
      <c r="CY1735" s="25"/>
      <c r="CZ1735" s="25"/>
      <c r="DA1735" s="25"/>
      <c r="DB1735" s="25"/>
      <c r="DC1735" s="25"/>
      <c r="DD1735" s="25"/>
      <c r="DE1735" s="25"/>
      <c r="DF1735" s="25"/>
      <c r="DG1735" s="25"/>
      <c r="DH1735" s="25"/>
      <c r="DI1735" s="25"/>
      <c r="DJ1735" s="25"/>
      <c r="DK1735" s="25"/>
      <c r="DL1735" s="25"/>
      <c r="DM1735" s="25"/>
      <c r="DN1735" s="25"/>
      <c r="DO1735" s="25"/>
      <c r="DP1735" s="25"/>
      <c r="DQ1735" s="25"/>
      <c r="DR1735" s="25"/>
      <c r="DS1735" s="25"/>
      <c r="DT1735" s="25"/>
      <c r="DU1735" s="25"/>
      <c r="DV1735" s="25"/>
      <c r="DW1735" s="25"/>
      <c r="DX1735" s="25"/>
      <c r="DY1735" s="25"/>
      <c r="DZ1735" s="25"/>
      <c r="EA1735" s="25"/>
      <c r="EB1735" s="25"/>
      <c r="EC1735" s="25"/>
      <c r="ED1735" s="25"/>
      <c r="EE1735" s="25"/>
      <c r="EF1735" s="25"/>
      <c r="EG1735" s="25"/>
      <c r="EH1735" s="25"/>
      <c r="EI1735" s="25"/>
      <c r="EJ1735" s="25"/>
      <c r="EK1735" s="25"/>
      <c r="EL1735" s="25"/>
      <c r="EM1735" s="25"/>
      <c r="EN1735" s="25"/>
      <c r="EO1735" s="25"/>
      <c r="EP1735" s="25"/>
      <c r="EQ1735" s="25"/>
      <c r="ER1735" s="25"/>
      <c r="ES1735" s="25"/>
      <c r="ET1735" s="25"/>
      <c r="EU1735" s="25"/>
      <c r="EV1735" s="25"/>
      <c r="EW1735" s="25"/>
      <c r="EX1735" s="25"/>
      <c r="EY1735" s="25"/>
      <c r="EZ1735" s="25"/>
      <c r="FA1735" s="25"/>
      <c r="FB1735" s="25"/>
      <c r="FC1735" s="25"/>
      <c r="FD1735" s="25"/>
      <c r="FE1735" s="25"/>
    </row>
    <row r="1736" spans="1:161" x14ac:dyDescent="0.2">
      <c r="A1736" s="25"/>
      <c r="B1736" s="25"/>
      <c r="C1736" s="25"/>
      <c r="D1736" s="88"/>
      <c r="E1736" s="88"/>
      <c r="F1736" s="88"/>
      <c r="G1736" s="88"/>
      <c r="H1736" s="88"/>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BU1736" s="25"/>
      <c r="BV1736" s="25"/>
      <c r="BW1736" s="25"/>
      <c r="BX1736" s="25"/>
      <c r="BY1736" s="25"/>
      <c r="BZ1736" s="25"/>
      <c r="CA1736" s="25"/>
      <c r="CB1736" s="25"/>
      <c r="CC1736" s="25"/>
      <c r="CD1736" s="25"/>
      <c r="CE1736" s="25"/>
      <c r="CF1736" s="25"/>
      <c r="CG1736" s="25"/>
      <c r="CH1736" s="25"/>
      <c r="CI1736" s="25"/>
      <c r="CJ1736" s="25"/>
      <c r="CK1736" s="25"/>
      <c r="CL1736" s="25"/>
      <c r="CM1736" s="25"/>
      <c r="CN1736" s="25"/>
      <c r="CO1736" s="25"/>
      <c r="CP1736" s="25"/>
      <c r="CQ1736" s="25"/>
      <c r="CR1736" s="25"/>
      <c r="CS1736" s="25"/>
      <c r="CT1736" s="25"/>
      <c r="CU1736" s="25"/>
      <c r="CV1736" s="25"/>
      <c r="CW1736" s="25"/>
      <c r="CX1736" s="25"/>
      <c r="CY1736" s="25"/>
      <c r="CZ1736" s="25"/>
      <c r="DA1736" s="25"/>
      <c r="DB1736" s="25"/>
      <c r="DC1736" s="25"/>
      <c r="DD1736" s="25"/>
      <c r="DE1736" s="25"/>
      <c r="DF1736" s="25"/>
      <c r="DG1736" s="25"/>
      <c r="DH1736" s="25"/>
      <c r="DI1736" s="25"/>
      <c r="DJ1736" s="25"/>
      <c r="DK1736" s="25"/>
      <c r="DL1736" s="25"/>
      <c r="DM1736" s="25"/>
      <c r="DN1736" s="25"/>
      <c r="DO1736" s="25"/>
      <c r="DP1736" s="25"/>
      <c r="DQ1736" s="25"/>
      <c r="DR1736" s="25"/>
      <c r="DS1736" s="25"/>
      <c r="DT1736" s="25"/>
      <c r="DU1736" s="25"/>
      <c r="DV1736" s="25"/>
      <c r="DW1736" s="25"/>
      <c r="DX1736" s="25"/>
      <c r="DY1736" s="25"/>
      <c r="DZ1736" s="25"/>
      <c r="EA1736" s="25"/>
      <c r="EB1736" s="25"/>
      <c r="EC1736" s="25"/>
      <c r="ED1736" s="25"/>
      <c r="EE1736" s="25"/>
      <c r="EF1736" s="25"/>
      <c r="EG1736" s="25"/>
      <c r="EH1736" s="25"/>
      <c r="EI1736" s="25"/>
      <c r="EJ1736" s="25"/>
      <c r="EK1736" s="25"/>
      <c r="EL1736" s="25"/>
      <c r="EM1736" s="25"/>
      <c r="EN1736" s="25"/>
      <c r="EO1736" s="25"/>
      <c r="EP1736" s="25"/>
      <c r="EQ1736" s="25"/>
      <c r="ER1736" s="25"/>
      <c r="ES1736" s="25"/>
      <c r="ET1736" s="25"/>
      <c r="EU1736" s="25"/>
      <c r="EV1736" s="25"/>
      <c r="EW1736" s="25"/>
      <c r="EX1736" s="25"/>
      <c r="EY1736" s="25"/>
      <c r="EZ1736" s="25"/>
      <c r="FA1736" s="25"/>
      <c r="FB1736" s="25"/>
      <c r="FC1736" s="25"/>
      <c r="FD1736" s="25"/>
      <c r="FE1736" s="25"/>
    </row>
    <row r="1737" spans="1:161" x14ac:dyDescent="0.2">
      <c r="A1737" s="25"/>
      <c r="B1737" s="25"/>
      <c r="C1737" s="25"/>
      <c r="D1737" s="88"/>
      <c r="E1737" s="88"/>
      <c r="F1737" s="88"/>
      <c r="G1737" s="88"/>
      <c r="H1737" s="88"/>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5"/>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BU1737" s="25"/>
      <c r="BV1737" s="25"/>
      <c r="BW1737" s="25"/>
      <c r="BX1737" s="25"/>
      <c r="BY1737" s="25"/>
      <c r="BZ1737" s="25"/>
      <c r="CA1737" s="25"/>
      <c r="CB1737" s="25"/>
      <c r="CC1737" s="25"/>
      <c r="CD1737" s="25"/>
      <c r="CE1737" s="25"/>
      <c r="CF1737" s="25"/>
      <c r="CG1737" s="25"/>
      <c r="CH1737" s="25"/>
      <c r="CI1737" s="25"/>
      <c r="CJ1737" s="25"/>
      <c r="CK1737" s="25"/>
      <c r="CL1737" s="25"/>
      <c r="CM1737" s="25"/>
      <c r="CN1737" s="25"/>
      <c r="CO1737" s="25"/>
      <c r="CP1737" s="25"/>
      <c r="CQ1737" s="25"/>
      <c r="CR1737" s="25"/>
      <c r="CS1737" s="25"/>
      <c r="CT1737" s="25"/>
      <c r="CU1737" s="25"/>
      <c r="CV1737" s="25"/>
      <c r="CW1737" s="25"/>
      <c r="CX1737" s="25"/>
      <c r="CY1737" s="25"/>
      <c r="CZ1737" s="25"/>
      <c r="DA1737" s="25"/>
      <c r="DB1737" s="25"/>
      <c r="DC1737" s="25"/>
      <c r="DD1737" s="25"/>
      <c r="DE1737" s="25"/>
      <c r="DF1737" s="25"/>
      <c r="DG1737" s="25"/>
      <c r="DH1737" s="25"/>
      <c r="DI1737" s="25"/>
      <c r="DJ1737" s="25"/>
      <c r="DK1737" s="25"/>
      <c r="DL1737" s="25"/>
      <c r="DM1737" s="25"/>
      <c r="DN1737" s="25"/>
      <c r="DO1737" s="25"/>
      <c r="DP1737" s="25"/>
      <c r="DQ1737" s="25"/>
      <c r="DR1737" s="25"/>
      <c r="DS1737" s="25"/>
      <c r="DT1737" s="25"/>
      <c r="DU1737" s="25"/>
      <c r="DV1737" s="25"/>
      <c r="DW1737" s="25"/>
      <c r="DX1737" s="25"/>
      <c r="DY1737" s="25"/>
      <c r="DZ1737" s="25"/>
      <c r="EA1737" s="25"/>
      <c r="EB1737" s="25"/>
      <c r="EC1737" s="25"/>
      <c r="ED1737" s="25"/>
      <c r="EE1737" s="25"/>
      <c r="EF1737" s="25"/>
      <c r="EG1737" s="25"/>
      <c r="EH1737" s="25"/>
      <c r="EI1737" s="25"/>
      <c r="EJ1737" s="25"/>
      <c r="EK1737" s="25"/>
      <c r="EL1737" s="25"/>
      <c r="EM1737" s="25"/>
      <c r="EN1737" s="25"/>
      <c r="EO1737" s="25"/>
      <c r="EP1737" s="25"/>
      <c r="EQ1737" s="25"/>
      <c r="ER1737" s="25"/>
      <c r="ES1737" s="25"/>
      <c r="ET1737" s="25"/>
      <c r="EU1737" s="25"/>
      <c r="EV1737" s="25"/>
      <c r="EW1737" s="25"/>
      <c r="EX1737" s="25"/>
      <c r="EY1737" s="25"/>
      <c r="EZ1737" s="25"/>
      <c r="FA1737" s="25"/>
      <c r="FB1737" s="25"/>
      <c r="FC1737" s="25"/>
      <c r="FD1737" s="25"/>
      <c r="FE1737" s="25"/>
    </row>
    <row r="1738" spans="1:161" x14ac:dyDescent="0.2">
      <c r="A1738" s="25"/>
      <c r="B1738" s="25"/>
      <c r="C1738" s="25"/>
      <c r="D1738" s="88"/>
      <c r="E1738" s="88"/>
      <c r="F1738" s="88"/>
      <c r="G1738" s="88"/>
      <c r="H1738" s="88"/>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BU1738" s="25"/>
      <c r="BV1738" s="25"/>
      <c r="BW1738" s="25"/>
      <c r="BX1738" s="25"/>
      <c r="BY1738" s="25"/>
      <c r="BZ1738" s="25"/>
      <c r="CA1738" s="25"/>
      <c r="CB1738" s="25"/>
      <c r="CC1738" s="25"/>
      <c r="CD1738" s="25"/>
      <c r="CE1738" s="25"/>
      <c r="CF1738" s="25"/>
      <c r="CG1738" s="25"/>
      <c r="CH1738" s="25"/>
      <c r="CI1738" s="25"/>
      <c r="CJ1738" s="25"/>
      <c r="CK1738" s="25"/>
      <c r="CL1738" s="25"/>
      <c r="CM1738" s="25"/>
      <c r="CN1738" s="25"/>
      <c r="CO1738" s="25"/>
      <c r="CP1738" s="25"/>
      <c r="CQ1738" s="25"/>
      <c r="CR1738" s="25"/>
      <c r="CS1738" s="25"/>
      <c r="CT1738" s="25"/>
      <c r="CU1738" s="25"/>
      <c r="CV1738" s="25"/>
      <c r="CW1738" s="25"/>
      <c r="CX1738" s="25"/>
      <c r="CY1738" s="25"/>
      <c r="CZ1738" s="25"/>
      <c r="DA1738" s="25"/>
      <c r="DB1738" s="25"/>
      <c r="DC1738" s="25"/>
      <c r="DD1738" s="25"/>
      <c r="DE1738" s="25"/>
      <c r="DF1738" s="25"/>
      <c r="DG1738" s="25"/>
      <c r="DH1738" s="25"/>
      <c r="DI1738" s="25"/>
      <c r="DJ1738" s="25"/>
      <c r="DK1738" s="25"/>
      <c r="DL1738" s="25"/>
      <c r="DM1738" s="25"/>
      <c r="DN1738" s="25"/>
      <c r="DO1738" s="25"/>
      <c r="DP1738" s="25"/>
      <c r="DQ1738" s="25"/>
      <c r="DR1738" s="25"/>
      <c r="DS1738" s="25"/>
      <c r="DT1738" s="25"/>
      <c r="DU1738" s="25"/>
      <c r="DV1738" s="25"/>
      <c r="DW1738" s="25"/>
      <c r="DX1738" s="25"/>
      <c r="DY1738" s="25"/>
      <c r="DZ1738" s="25"/>
      <c r="EA1738" s="25"/>
      <c r="EB1738" s="25"/>
      <c r="EC1738" s="25"/>
      <c r="ED1738" s="25"/>
      <c r="EE1738" s="25"/>
      <c r="EF1738" s="25"/>
      <c r="EG1738" s="25"/>
      <c r="EH1738" s="25"/>
      <c r="EI1738" s="25"/>
      <c r="EJ1738" s="25"/>
      <c r="EK1738" s="25"/>
      <c r="EL1738" s="25"/>
      <c r="EM1738" s="25"/>
      <c r="EN1738" s="25"/>
      <c r="EO1738" s="25"/>
      <c r="EP1738" s="25"/>
      <c r="EQ1738" s="25"/>
      <c r="ER1738" s="25"/>
      <c r="ES1738" s="25"/>
      <c r="ET1738" s="25"/>
      <c r="EU1738" s="25"/>
      <c r="EV1738" s="25"/>
      <c r="EW1738" s="25"/>
      <c r="EX1738" s="25"/>
      <c r="EY1738" s="25"/>
      <c r="EZ1738" s="25"/>
      <c r="FA1738" s="25"/>
      <c r="FB1738" s="25"/>
      <c r="FC1738" s="25"/>
      <c r="FD1738" s="25"/>
      <c r="FE1738" s="25"/>
    </row>
    <row r="1739" spans="1:161" x14ac:dyDescent="0.2">
      <c r="A1739" s="25"/>
      <c r="B1739" s="25"/>
      <c r="C1739" s="25"/>
      <c r="D1739" s="88"/>
      <c r="E1739" s="88"/>
      <c r="F1739" s="88"/>
      <c r="G1739" s="88"/>
      <c r="H1739" s="88"/>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BU1739" s="25"/>
      <c r="BV1739" s="25"/>
      <c r="BW1739" s="25"/>
      <c r="BX1739" s="25"/>
      <c r="BY1739" s="25"/>
      <c r="BZ1739" s="25"/>
      <c r="CA1739" s="25"/>
      <c r="CB1739" s="25"/>
      <c r="CC1739" s="25"/>
      <c r="CD1739" s="25"/>
      <c r="CE1739" s="25"/>
      <c r="CF1739" s="25"/>
      <c r="CG1739" s="25"/>
      <c r="CH1739" s="25"/>
      <c r="CI1739" s="25"/>
      <c r="CJ1739" s="25"/>
      <c r="CK1739" s="25"/>
      <c r="CL1739" s="25"/>
      <c r="CM1739" s="25"/>
      <c r="CN1739" s="25"/>
      <c r="CO1739" s="25"/>
      <c r="CP1739" s="25"/>
      <c r="CQ1739" s="25"/>
      <c r="CR1739" s="25"/>
      <c r="CS1739" s="25"/>
      <c r="CT1739" s="25"/>
      <c r="CU1739" s="25"/>
      <c r="CV1739" s="25"/>
      <c r="CW1739" s="25"/>
      <c r="CX1739" s="25"/>
      <c r="CY1739" s="25"/>
      <c r="CZ1739" s="25"/>
      <c r="DA1739" s="25"/>
      <c r="DB1739" s="25"/>
      <c r="DC1739" s="25"/>
      <c r="DD1739" s="25"/>
      <c r="DE1739" s="25"/>
      <c r="DF1739" s="25"/>
      <c r="DG1739" s="25"/>
      <c r="DH1739" s="25"/>
      <c r="DI1739" s="25"/>
      <c r="DJ1739" s="25"/>
      <c r="DK1739" s="25"/>
      <c r="DL1739" s="25"/>
      <c r="DM1739" s="25"/>
      <c r="DN1739" s="25"/>
      <c r="DO1739" s="25"/>
      <c r="DP1739" s="25"/>
      <c r="DQ1739" s="25"/>
      <c r="DR1739" s="25"/>
      <c r="DS1739" s="25"/>
      <c r="DT1739" s="25"/>
      <c r="DU1739" s="25"/>
      <c r="DV1739" s="25"/>
      <c r="DW1739" s="25"/>
      <c r="DX1739" s="25"/>
      <c r="DY1739" s="25"/>
      <c r="DZ1739" s="25"/>
      <c r="EA1739" s="25"/>
      <c r="EB1739" s="25"/>
      <c r="EC1739" s="25"/>
      <c r="ED1739" s="25"/>
      <c r="EE1739" s="25"/>
      <c r="EF1739" s="25"/>
      <c r="EG1739" s="25"/>
      <c r="EH1739" s="25"/>
      <c r="EI1739" s="25"/>
      <c r="EJ1739" s="25"/>
      <c r="EK1739" s="25"/>
      <c r="EL1739" s="25"/>
      <c r="EM1739" s="25"/>
      <c r="EN1739" s="25"/>
      <c r="EO1739" s="25"/>
      <c r="EP1739" s="25"/>
      <c r="EQ1739" s="25"/>
      <c r="ER1739" s="25"/>
      <c r="ES1739" s="25"/>
      <c r="ET1739" s="25"/>
      <c r="EU1739" s="25"/>
      <c r="EV1739" s="25"/>
      <c r="EW1739" s="25"/>
      <c r="EX1739" s="25"/>
      <c r="EY1739" s="25"/>
      <c r="EZ1739" s="25"/>
      <c r="FA1739" s="25"/>
      <c r="FB1739" s="25"/>
      <c r="FC1739" s="25"/>
      <c r="FD1739" s="25"/>
      <c r="FE1739" s="25"/>
    </row>
    <row r="1740" spans="1:161" x14ac:dyDescent="0.2">
      <c r="A1740" s="25"/>
      <c r="B1740" s="25"/>
      <c r="C1740" s="25"/>
      <c r="D1740" s="88"/>
      <c r="E1740" s="88"/>
      <c r="F1740" s="88"/>
      <c r="G1740" s="88"/>
      <c r="H1740" s="88"/>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BU1740" s="25"/>
      <c r="BV1740" s="25"/>
      <c r="BW1740" s="25"/>
      <c r="BX1740" s="25"/>
      <c r="BY1740" s="25"/>
      <c r="BZ1740" s="25"/>
      <c r="CA1740" s="25"/>
      <c r="CB1740" s="25"/>
      <c r="CC1740" s="25"/>
      <c r="CD1740" s="25"/>
      <c r="CE1740" s="25"/>
      <c r="CF1740" s="25"/>
      <c r="CG1740" s="25"/>
      <c r="CH1740" s="25"/>
      <c r="CI1740" s="25"/>
      <c r="CJ1740" s="25"/>
      <c r="CK1740" s="25"/>
      <c r="CL1740" s="25"/>
      <c r="CM1740" s="25"/>
      <c r="CN1740" s="25"/>
      <c r="CO1740" s="25"/>
      <c r="CP1740" s="25"/>
      <c r="CQ1740" s="25"/>
      <c r="CR1740" s="25"/>
      <c r="CS1740" s="25"/>
      <c r="CT1740" s="25"/>
      <c r="CU1740" s="25"/>
      <c r="CV1740" s="25"/>
      <c r="CW1740" s="25"/>
      <c r="CX1740" s="25"/>
      <c r="CY1740" s="25"/>
      <c r="CZ1740" s="25"/>
      <c r="DA1740" s="25"/>
      <c r="DB1740" s="25"/>
      <c r="DC1740" s="25"/>
      <c r="DD1740" s="25"/>
      <c r="DE1740" s="25"/>
      <c r="DF1740" s="25"/>
      <c r="DG1740" s="25"/>
      <c r="DH1740" s="25"/>
      <c r="DI1740" s="25"/>
      <c r="DJ1740" s="25"/>
      <c r="DK1740" s="25"/>
      <c r="DL1740" s="25"/>
      <c r="DM1740" s="25"/>
      <c r="DN1740" s="25"/>
      <c r="DO1740" s="25"/>
      <c r="DP1740" s="25"/>
      <c r="DQ1740" s="25"/>
      <c r="DR1740" s="25"/>
      <c r="DS1740" s="25"/>
      <c r="DT1740" s="25"/>
      <c r="DU1740" s="25"/>
      <c r="DV1740" s="25"/>
      <c r="DW1740" s="25"/>
      <c r="DX1740" s="25"/>
      <c r="DY1740" s="25"/>
      <c r="DZ1740" s="25"/>
      <c r="EA1740" s="25"/>
      <c r="EB1740" s="25"/>
      <c r="EC1740" s="25"/>
      <c r="ED1740" s="25"/>
      <c r="EE1740" s="25"/>
      <c r="EF1740" s="25"/>
      <c r="EG1740" s="25"/>
      <c r="EH1740" s="25"/>
      <c r="EI1740" s="25"/>
      <c r="EJ1740" s="25"/>
      <c r="EK1740" s="25"/>
      <c r="EL1740" s="25"/>
      <c r="EM1740" s="25"/>
      <c r="EN1740" s="25"/>
      <c r="EO1740" s="25"/>
      <c r="EP1740" s="25"/>
      <c r="EQ1740" s="25"/>
      <c r="ER1740" s="25"/>
      <c r="ES1740" s="25"/>
      <c r="ET1740" s="25"/>
      <c r="EU1740" s="25"/>
      <c r="EV1740" s="25"/>
      <c r="EW1740" s="25"/>
      <c r="EX1740" s="25"/>
      <c r="EY1740" s="25"/>
      <c r="EZ1740" s="25"/>
      <c r="FA1740" s="25"/>
      <c r="FB1740" s="25"/>
      <c r="FC1740" s="25"/>
      <c r="FD1740" s="25"/>
      <c r="FE1740" s="25"/>
    </row>
    <row r="1741" spans="1:161" x14ac:dyDescent="0.2">
      <c r="A1741" s="25"/>
      <c r="B1741" s="25"/>
      <c r="C1741" s="25"/>
      <c r="D1741" s="88"/>
      <c r="E1741" s="88"/>
      <c r="F1741" s="88"/>
      <c r="G1741" s="88"/>
      <c r="H1741" s="88"/>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5"/>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BU1741" s="25"/>
      <c r="BV1741" s="25"/>
      <c r="BW1741" s="25"/>
      <c r="BX1741" s="25"/>
      <c r="BY1741" s="25"/>
      <c r="BZ1741" s="25"/>
      <c r="CA1741" s="25"/>
      <c r="CB1741" s="25"/>
      <c r="CC1741" s="25"/>
      <c r="CD1741" s="25"/>
      <c r="CE1741" s="25"/>
      <c r="CF1741" s="25"/>
      <c r="CG1741" s="25"/>
      <c r="CH1741" s="25"/>
      <c r="CI1741" s="25"/>
      <c r="CJ1741" s="25"/>
      <c r="CK1741" s="25"/>
      <c r="CL1741" s="25"/>
      <c r="CM1741" s="25"/>
      <c r="CN1741" s="25"/>
      <c r="CO1741" s="25"/>
      <c r="CP1741" s="25"/>
      <c r="CQ1741" s="25"/>
      <c r="CR1741" s="25"/>
      <c r="CS1741" s="25"/>
      <c r="CT1741" s="25"/>
      <c r="CU1741" s="25"/>
      <c r="CV1741" s="25"/>
      <c r="CW1741" s="25"/>
      <c r="CX1741" s="25"/>
      <c r="CY1741" s="25"/>
      <c r="CZ1741" s="25"/>
      <c r="DA1741" s="25"/>
      <c r="DB1741" s="25"/>
      <c r="DC1741" s="25"/>
      <c r="DD1741" s="25"/>
      <c r="DE1741" s="25"/>
      <c r="DF1741" s="25"/>
      <c r="DG1741" s="25"/>
      <c r="DH1741" s="25"/>
      <c r="DI1741" s="25"/>
      <c r="DJ1741" s="25"/>
      <c r="DK1741" s="25"/>
      <c r="DL1741" s="25"/>
      <c r="DM1741" s="25"/>
      <c r="DN1741" s="25"/>
      <c r="DO1741" s="25"/>
      <c r="DP1741" s="25"/>
      <c r="DQ1741" s="25"/>
      <c r="DR1741" s="25"/>
      <c r="DS1741" s="25"/>
      <c r="DT1741" s="25"/>
      <c r="DU1741" s="25"/>
      <c r="DV1741" s="25"/>
      <c r="DW1741" s="25"/>
      <c r="DX1741" s="25"/>
      <c r="DY1741" s="25"/>
      <c r="DZ1741" s="25"/>
      <c r="EA1741" s="25"/>
      <c r="EB1741" s="25"/>
      <c r="EC1741" s="25"/>
      <c r="ED1741" s="25"/>
      <c r="EE1741" s="25"/>
      <c r="EF1741" s="25"/>
      <c r="EG1741" s="25"/>
      <c r="EH1741" s="25"/>
      <c r="EI1741" s="25"/>
      <c r="EJ1741" s="25"/>
      <c r="EK1741" s="25"/>
      <c r="EL1741" s="25"/>
      <c r="EM1741" s="25"/>
      <c r="EN1741" s="25"/>
      <c r="EO1741" s="25"/>
      <c r="EP1741" s="25"/>
      <c r="EQ1741" s="25"/>
      <c r="ER1741" s="25"/>
      <c r="ES1741" s="25"/>
      <c r="ET1741" s="25"/>
      <c r="EU1741" s="25"/>
      <c r="EV1741" s="25"/>
      <c r="EW1741" s="25"/>
      <c r="EX1741" s="25"/>
      <c r="EY1741" s="25"/>
      <c r="EZ1741" s="25"/>
      <c r="FA1741" s="25"/>
      <c r="FB1741" s="25"/>
      <c r="FC1741" s="25"/>
      <c r="FD1741" s="25"/>
      <c r="FE1741" s="25"/>
    </row>
    <row r="1742" spans="1:161" x14ac:dyDescent="0.2">
      <c r="A1742" s="25"/>
      <c r="B1742" s="25"/>
      <c r="C1742" s="25"/>
      <c r="D1742" s="88"/>
      <c r="E1742" s="88"/>
      <c r="F1742" s="88"/>
      <c r="G1742" s="88"/>
      <c r="H1742" s="88"/>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c r="DE1742" s="25"/>
      <c r="DF1742" s="25"/>
      <c r="DG1742" s="25"/>
      <c r="DH1742" s="25"/>
      <c r="DI1742" s="25"/>
      <c r="DJ1742" s="25"/>
      <c r="DK1742" s="25"/>
      <c r="DL1742" s="25"/>
      <c r="DM1742" s="25"/>
      <c r="DN1742" s="25"/>
      <c r="DO1742" s="25"/>
      <c r="DP1742" s="25"/>
      <c r="DQ1742" s="25"/>
      <c r="DR1742" s="25"/>
      <c r="DS1742" s="25"/>
      <c r="DT1742" s="25"/>
      <c r="DU1742" s="25"/>
      <c r="DV1742" s="25"/>
      <c r="DW1742" s="25"/>
      <c r="DX1742" s="25"/>
      <c r="DY1742" s="25"/>
      <c r="DZ1742" s="25"/>
      <c r="EA1742" s="25"/>
      <c r="EB1742" s="25"/>
      <c r="EC1742" s="25"/>
      <c r="ED1742" s="25"/>
      <c r="EE1742" s="25"/>
      <c r="EF1742" s="25"/>
      <c r="EG1742" s="25"/>
      <c r="EH1742" s="25"/>
      <c r="EI1742" s="25"/>
      <c r="EJ1742" s="25"/>
      <c r="EK1742" s="25"/>
      <c r="EL1742" s="25"/>
      <c r="EM1742" s="25"/>
      <c r="EN1742" s="25"/>
      <c r="EO1742" s="25"/>
      <c r="EP1742" s="25"/>
      <c r="EQ1742" s="25"/>
      <c r="ER1742" s="25"/>
      <c r="ES1742" s="25"/>
      <c r="ET1742" s="25"/>
      <c r="EU1742" s="25"/>
      <c r="EV1742" s="25"/>
      <c r="EW1742" s="25"/>
      <c r="EX1742" s="25"/>
      <c r="EY1742" s="25"/>
      <c r="EZ1742" s="25"/>
      <c r="FA1742" s="25"/>
      <c r="FB1742" s="25"/>
      <c r="FC1742" s="25"/>
      <c r="FD1742" s="25"/>
      <c r="FE1742" s="25"/>
    </row>
    <row r="1743" spans="1:161" x14ac:dyDescent="0.2">
      <c r="A1743" s="25"/>
      <c r="B1743" s="25"/>
      <c r="C1743" s="25"/>
      <c r="D1743" s="88"/>
      <c r="E1743" s="88"/>
      <c r="F1743" s="88"/>
      <c r="G1743" s="88"/>
      <c r="H1743" s="88"/>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BU1743" s="25"/>
      <c r="BV1743" s="25"/>
      <c r="BW1743" s="25"/>
      <c r="BX1743" s="25"/>
      <c r="BY1743" s="25"/>
      <c r="BZ1743" s="25"/>
      <c r="CA1743" s="25"/>
      <c r="CB1743" s="25"/>
      <c r="CC1743" s="25"/>
      <c r="CD1743" s="25"/>
      <c r="CE1743" s="25"/>
      <c r="CF1743" s="25"/>
      <c r="CG1743" s="25"/>
      <c r="CH1743" s="25"/>
      <c r="CI1743" s="25"/>
      <c r="CJ1743" s="25"/>
      <c r="CK1743" s="25"/>
      <c r="CL1743" s="25"/>
      <c r="CM1743" s="25"/>
      <c r="CN1743" s="25"/>
      <c r="CO1743" s="25"/>
      <c r="CP1743" s="25"/>
      <c r="CQ1743" s="25"/>
      <c r="CR1743" s="25"/>
      <c r="CS1743" s="25"/>
      <c r="CT1743" s="25"/>
      <c r="CU1743" s="25"/>
      <c r="CV1743" s="25"/>
      <c r="CW1743" s="25"/>
      <c r="CX1743" s="25"/>
      <c r="CY1743" s="25"/>
      <c r="CZ1743" s="25"/>
      <c r="DA1743" s="25"/>
      <c r="DB1743" s="25"/>
      <c r="DC1743" s="25"/>
      <c r="DD1743" s="25"/>
      <c r="DE1743" s="25"/>
      <c r="DF1743" s="25"/>
      <c r="DG1743" s="25"/>
      <c r="DH1743" s="25"/>
      <c r="DI1743" s="25"/>
      <c r="DJ1743" s="25"/>
      <c r="DK1743" s="25"/>
      <c r="DL1743" s="25"/>
      <c r="DM1743" s="25"/>
      <c r="DN1743" s="25"/>
      <c r="DO1743" s="25"/>
      <c r="DP1743" s="25"/>
      <c r="DQ1743" s="25"/>
      <c r="DR1743" s="25"/>
      <c r="DS1743" s="25"/>
      <c r="DT1743" s="25"/>
      <c r="DU1743" s="25"/>
      <c r="DV1743" s="25"/>
      <c r="DW1743" s="25"/>
      <c r="DX1743" s="25"/>
      <c r="DY1743" s="25"/>
      <c r="DZ1743" s="25"/>
      <c r="EA1743" s="25"/>
      <c r="EB1743" s="25"/>
      <c r="EC1743" s="25"/>
      <c r="ED1743" s="25"/>
      <c r="EE1743" s="25"/>
      <c r="EF1743" s="25"/>
      <c r="EG1743" s="25"/>
      <c r="EH1743" s="25"/>
      <c r="EI1743" s="25"/>
      <c r="EJ1743" s="25"/>
      <c r="EK1743" s="25"/>
      <c r="EL1743" s="25"/>
      <c r="EM1743" s="25"/>
      <c r="EN1743" s="25"/>
      <c r="EO1743" s="25"/>
      <c r="EP1743" s="25"/>
      <c r="EQ1743" s="25"/>
      <c r="ER1743" s="25"/>
      <c r="ES1743" s="25"/>
      <c r="ET1743" s="25"/>
      <c r="EU1743" s="25"/>
      <c r="EV1743" s="25"/>
      <c r="EW1743" s="25"/>
      <c r="EX1743" s="25"/>
      <c r="EY1743" s="25"/>
      <c r="EZ1743" s="25"/>
      <c r="FA1743" s="25"/>
      <c r="FB1743" s="25"/>
      <c r="FC1743" s="25"/>
      <c r="FD1743" s="25"/>
      <c r="FE1743" s="25"/>
    </row>
    <row r="1744" spans="1:161" x14ac:dyDescent="0.2">
      <c r="A1744" s="25"/>
      <c r="B1744" s="25"/>
      <c r="C1744" s="25"/>
      <c r="D1744" s="88"/>
      <c r="E1744" s="88"/>
      <c r="F1744" s="88"/>
      <c r="G1744" s="88"/>
      <c r="H1744" s="88"/>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5"/>
      <c r="AS1744" s="25"/>
      <c r="AT1744" s="25"/>
      <c r="AU1744" s="25"/>
      <c r="AV1744" s="25"/>
      <c r="AW1744" s="25"/>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BU1744" s="25"/>
      <c r="BV1744" s="25"/>
      <c r="BW1744" s="25"/>
      <c r="BX1744" s="25"/>
      <c r="BY1744" s="25"/>
      <c r="BZ1744" s="25"/>
      <c r="CA1744" s="25"/>
      <c r="CB1744" s="25"/>
      <c r="CC1744" s="25"/>
      <c r="CD1744" s="25"/>
      <c r="CE1744" s="25"/>
      <c r="CF1744" s="25"/>
      <c r="CG1744" s="25"/>
      <c r="CH1744" s="25"/>
      <c r="CI1744" s="25"/>
      <c r="CJ1744" s="25"/>
      <c r="CK1744" s="25"/>
      <c r="CL1744" s="25"/>
      <c r="CM1744" s="25"/>
      <c r="CN1744" s="25"/>
      <c r="CO1744" s="25"/>
      <c r="CP1744" s="25"/>
      <c r="CQ1744" s="25"/>
      <c r="CR1744" s="25"/>
      <c r="CS1744" s="25"/>
      <c r="CT1744" s="25"/>
      <c r="CU1744" s="25"/>
      <c r="CV1744" s="25"/>
      <c r="CW1744" s="25"/>
      <c r="CX1744" s="25"/>
      <c r="CY1744" s="25"/>
      <c r="CZ1744" s="25"/>
      <c r="DA1744" s="25"/>
      <c r="DB1744" s="25"/>
      <c r="DC1744" s="25"/>
      <c r="DD1744" s="25"/>
      <c r="DE1744" s="25"/>
      <c r="DF1744" s="25"/>
      <c r="DG1744" s="25"/>
      <c r="DH1744" s="25"/>
      <c r="DI1744" s="25"/>
      <c r="DJ1744" s="25"/>
      <c r="DK1744" s="25"/>
      <c r="DL1744" s="25"/>
      <c r="DM1744" s="25"/>
      <c r="DN1744" s="25"/>
      <c r="DO1744" s="25"/>
      <c r="DP1744" s="25"/>
      <c r="DQ1744" s="25"/>
      <c r="DR1744" s="25"/>
      <c r="DS1744" s="25"/>
      <c r="DT1744" s="25"/>
      <c r="DU1744" s="25"/>
      <c r="DV1744" s="25"/>
      <c r="DW1744" s="25"/>
      <c r="DX1744" s="25"/>
      <c r="DY1744" s="25"/>
      <c r="DZ1744" s="25"/>
      <c r="EA1744" s="25"/>
      <c r="EB1744" s="25"/>
      <c r="EC1744" s="25"/>
      <c r="ED1744" s="25"/>
      <c r="EE1744" s="25"/>
      <c r="EF1744" s="25"/>
      <c r="EG1744" s="25"/>
      <c r="EH1744" s="25"/>
      <c r="EI1744" s="25"/>
      <c r="EJ1744" s="25"/>
      <c r="EK1744" s="25"/>
      <c r="EL1744" s="25"/>
      <c r="EM1744" s="25"/>
      <c r="EN1744" s="25"/>
      <c r="EO1744" s="25"/>
      <c r="EP1744" s="25"/>
      <c r="EQ1744" s="25"/>
      <c r="ER1744" s="25"/>
      <c r="ES1744" s="25"/>
      <c r="ET1744" s="25"/>
      <c r="EU1744" s="25"/>
      <c r="EV1744" s="25"/>
      <c r="EW1744" s="25"/>
      <c r="EX1744" s="25"/>
      <c r="EY1744" s="25"/>
      <c r="EZ1744" s="25"/>
      <c r="FA1744" s="25"/>
      <c r="FB1744" s="25"/>
      <c r="FC1744" s="25"/>
      <c r="FD1744" s="25"/>
      <c r="FE1744" s="25"/>
    </row>
    <row r="1745" spans="1:161" x14ac:dyDescent="0.2">
      <c r="A1745" s="25"/>
      <c r="B1745" s="25"/>
      <c r="C1745" s="25"/>
      <c r="D1745" s="88"/>
      <c r="E1745" s="88"/>
      <c r="F1745" s="88"/>
      <c r="G1745" s="88"/>
      <c r="H1745" s="88"/>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5"/>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BU1745" s="25"/>
      <c r="BV1745" s="25"/>
      <c r="BW1745" s="25"/>
      <c r="BX1745" s="25"/>
      <c r="BY1745" s="25"/>
      <c r="BZ1745" s="25"/>
      <c r="CA1745" s="25"/>
      <c r="CB1745" s="25"/>
      <c r="CC1745" s="25"/>
      <c r="CD1745" s="25"/>
      <c r="CE1745" s="25"/>
      <c r="CF1745" s="25"/>
      <c r="CG1745" s="25"/>
      <c r="CH1745" s="25"/>
      <c r="CI1745" s="25"/>
      <c r="CJ1745" s="25"/>
      <c r="CK1745" s="25"/>
      <c r="CL1745" s="25"/>
      <c r="CM1745" s="25"/>
      <c r="CN1745" s="25"/>
      <c r="CO1745" s="25"/>
      <c r="CP1745" s="25"/>
      <c r="CQ1745" s="25"/>
      <c r="CR1745" s="25"/>
      <c r="CS1745" s="25"/>
      <c r="CT1745" s="25"/>
      <c r="CU1745" s="25"/>
      <c r="CV1745" s="25"/>
      <c r="CW1745" s="25"/>
      <c r="CX1745" s="25"/>
      <c r="CY1745" s="25"/>
      <c r="CZ1745" s="25"/>
      <c r="DA1745" s="25"/>
      <c r="DB1745" s="25"/>
      <c r="DC1745" s="25"/>
      <c r="DD1745" s="25"/>
      <c r="DE1745" s="25"/>
      <c r="DF1745" s="25"/>
      <c r="DG1745" s="25"/>
      <c r="DH1745" s="25"/>
      <c r="DI1745" s="25"/>
      <c r="DJ1745" s="25"/>
      <c r="DK1745" s="25"/>
      <c r="DL1745" s="25"/>
      <c r="DM1745" s="25"/>
      <c r="DN1745" s="25"/>
      <c r="DO1745" s="25"/>
      <c r="DP1745" s="25"/>
      <c r="DQ1745" s="25"/>
      <c r="DR1745" s="25"/>
      <c r="DS1745" s="25"/>
      <c r="DT1745" s="25"/>
      <c r="DU1745" s="25"/>
      <c r="DV1745" s="25"/>
      <c r="DW1745" s="25"/>
      <c r="DX1745" s="25"/>
      <c r="DY1745" s="25"/>
      <c r="DZ1745" s="25"/>
      <c r="EA1745" s="25"/>
      <c r="EB1745" s="25"/>
      <c r="EC1745" s="25"/>
      <c r="ED1745" s="25"/>
      <c r="EE1745" s="25"/>
      <c r="EF1745" s="25"/>
      <c r="EG1745" s="25"/>
      <c r="EH1745" s="25"/>
      <c r="EI1745" s="25"/>
      <c r="EJ1745" s="25"/>
      <c r="EK1745" s="25"/>
      <c r="EL1745" s="25"/>
      <c r="EM1745" s="25"/>
      <c r="EN1745" s="25"/>
      <c r="EO1745" s="25"/>
      <c r="EP1745" s="25"/>
      <c r="EQ1745" s="25"/>
      <c r="ER1745" s="25"/>
      <c r="ES1745" s="25"/>
      <c r="ET1745" s="25"/>
      <c r="EU1745" s="25"/>
      <c r="EV1745" s="25"/>
      <c r="EW1745" s="25"/>
      <c r="EX1745" s="25"/>
      <c r="EY1745" s="25"/>
      <c r="EZ1745" s="25"/>
      <c r="FA1745" s="25"/>
      <c r="FB1745" s="25"/>
      <c r="FC1745" s="25"/>
      <c r="FD1745" s="25"/>
      <c r="FE1745" s="25"/>
    </row>
    <row r="1746" spans="1:161" x14ac:dyDescent="0.2">
      <c r="A1746" s="25"/>
      <c r="B1746" s="25"/>
      <c r="C1746" s="25"/>
      <c r="D1746" s="88"/>
      <c r="E1746" s="88"/>
      <c r="F1746" s="88"/>
      <c r="G1746" s="88"/>
      <c r="H1746" s="88"/>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BU1746" s="25"/>
      <c r="BV1746" s="25"/>
      <c r="BW1746" s="25"/>
      <c r="BX1746" s="25"/>
      <c r="BY1746" s="25"/>
      <c r="BZ1746" s="25"/>
      <c r="CA1746" s="25"/>
      <c r="CB1746" s="25"/>
      <c r="CC1746" s="25"/>
      <c r="CD1746" s="25"/>
      <c r="CE1746" s="25"/>
      <c r="CF1746" s="25"/>
      <c r="CG1746" s="25"/>
      <c r="CH1746" s="25"/>
      <c r="CI1746" s="25"/>
      <c r="CJ1746" s="25"/>
      <c r="CK1746" s="25"/>
      <c r="CL1746" s="25"/>
      <c r="CM1746" s="25"/>
      <c r="CN1746" s="25"/>
      <c r="CO1746" s="25"/>
      <c r="CP1746" s="25"/>
      <c r="CQ1746" s="25"/>
      <c r="CR1746" s="25"/>
      <c r="CS1746" s="25"/>
      <c r="CT1746" s="25"/>
      <c r="CU1746" s="25"/>
      <c r="CV1746" s="25"/>
      <c r="CW1746" s="25"/>
      <c r="CX1746" s="25"/>
      <c r="CY1746" s="25"/>
      <c r="CZ1746" s="25"/>
      <c r="DA1746" s="25"/>
      <c r="DB1746" s="25"/>
      <c r="DC1746" s="25"/>
      <c r="DD1746" s="25"/>
      <c r="DE1746" s="25"/>
      <c r="DF1746" s="25"/>
      <c r="DG1746" s="25"/>
      <c r="DH1746" s="25"/>
      <c r="DI1746" s="25"/>
      <c r="DJ1746" s="25"/>
      <c r="DK1746" s="25"/>
      <c r="DL1746" s="25"/>
      <c r="DM1746" s="25"/>
      <c r="DN1746" s="25"/>
      <c r="DO1746" s="25"/>
      <c r="DP1746" s="25"/>
      <c r="DQ1746" s="25"/>
      <c r="DR1746" s="25"/>
      <c r="DS1746" s="25"/>
      <c r="DT1746" s="25"/>
      <c r="DU1746" s="25"/>
      <c r="DV1746" s="25"/>
      <c r="DW1746" s="25"/>
      <c r="DX1746" s="25"/>
      <c r="DY1746" s="25"/>
      <c r="DZ1746" s="25"/>
      <c r="EA1746" s="25"/>
      <c r="EB1746" s="25"/>
      <c r="EC1746" s="25"/>
      <c r="ED1746" s="25"/>
      <c r="EE1746" s="25"/>
      <c r="EF1746" s="25"/>
      <c r="EG1746" s="25"/>
      <c r="EH1746" s="25"/>
      <c r="EI1746" s="25"/>
      <c r="EJ1746" s="25"/>
      <c r="EK1746" s="25"/>
      <c r="EL1746" s="25"/>
      <c r="EM1746" s="25"/>
      <c r="EN1746" s="25"/>
      <c r="EO1746" s="25"/>
      <c r="EP1746" s="25"/>
      <c r="EQ1746" s="25"/>
      <c r="ER1746" s="25"/>
      <c r="ES1746" s="25"/>
      <c r="ET1746" s="25"/>
      <c r="EU1746" s="25"/>
      <c r="EV1746" s="25"/>
      <c r="EW1746" s="25"/>
      <c r="EX1746" s="25"/>
      <c r="EY1746" s="25"/>
      <c r="EZ1746" s="25"/>
      <c r="FA1746" s="25"/>
      <c r="FB1746" s="25"/>
      <c r="FC1746" s="25"/>
      <c r="FD1746" s="25"/>
      <c r="FE1746" s="25"/>
    </row>
    <row r="1747" spans="1:161" x14ac:dyDescent="0.2">
      <c r="A1747" s="25"/>
      <c r="B1747" s="25"/>
      <c r="C1747" s="25"/>
      <c r="D1747" s="88"/>
      <c r="E1747" s="88"/>
      <c r="F1747" s="88"/>
      <c r="G1747" s="88"/>
      <c r="H1747" s="88"/>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BU1747" s="25"/>
      <c r="BV1747" s="25"/>
      <c r="BW1747" s="25"/>
      <c r="BX1747" s="25"/>
      <c r="BY1747" s="25"/>
      <c r="BZ1747" s="25"/>
      <c r="CA1747" s="25"/>
      <c r="CB1747" s="25"/>
      <c r="CC1747" s="25"/>
      <c r="CD1747" s="25"/>
      <c r="CE1747" s="25"/>
      <c r="CF1747" s="25"/>
      <c r="CG1747" s="25"/>
      <c r="CH1747" s="25"/>
      <c r="CI1747" s="25"/>
      <c r="CJ1747" s="25"/>
      <c r="CK1747" s="25"/>
      <c r="CL1747" s="25"/>
      <c r="CM1747" s="25"/>
      <c r="CN1747" s="25"/>
      <c r="CO1747" s="25"/>
      <c r="CP1747" s="25"/>
      <c r="CQ1747" s="25"/>
      <c r="CR1747" s="25"/>
      <c r="CS1747" s="25"/>
      <c r="CT1747" s="25"/>
      <c r="CU1747" s="25"/>
      <c r="CV1747" s="25"/>
      <c r="CW1747" s="25"/>
      <c r="CX1747" s="25"/>
      <c r="CY1747" s="25"/>
      <c r="CZ1747" s="25"/>
      <c r="DA1747" s="25"/>
      <c r="DB1747" s="25"/>
      <c r="DC1747" s="25"/>
      <c r="DD1747" s="25"/>
      <c r="DE1747" s="25"/>
      <c r="DF1747" s="25"/>
      <c r="DG1747" s="25"/>
      <c r="DH1747" s="25"/>
      <c r="DI1747" s="25"/>
      <c r="DJ1747" s="25"/>
      <c r="DK1747" s="25"/>
      <c r="DL1747" s="25"/>
      <c r="DM1747" s="25"/>
      <c r="DN1747" s="25"/>
      <c r="DO1747" s="25"/>
      <c r="DP1747" s="25"/>
      <c r="DQ1747" s="25"/>
      <c r="DR1747" s="25"/>
      <c r="DS1747" s="25"/>
      <c r="DT1747" s="25"/>
      <c r="DU1747" s="25"/>
      <c r="DV1747" s="25"/>
      <c r="DW1747" s="25"/>
      <c r="DX1747" s="25"/>
      <c r="DY1747" s="25"/>
      <c r="DZ1747" s="25"/>
      <c r="EA1747" s="25"/>
      <c r="EB1747" s="25"/>
      <c r="EC1747" s="25"/>
      <c r="ED1747" s="25"/>
      <c r="EE1747" s="25"/>
      <c r="EF1747" s="25"/>
      <c r="EG1747" s="25"/>
      <c r="EH1747" s="25"/>
      <c r="EI1747" s="25"/>
      <c r="EJ1747" s="25"/>
      <c r="EK1747" s="25"/>
      <c r="EL1747" s="25"/>
      <c r="EM1747" s="25"/>
      <c r="EN1747" s="25"/>
      <c r="EO1747" s="25"/>
      <c r="EP1747" s="25"/>
      <c r="EQ1747" s="25"/>
      <c r="ER1747" s="25"/>
      <c r="ES1747" s="25"/>
      <c r="ET1747" s="25"/>
      <c r="EU1747" s="25"/>
      <c r="EV1747" s="25"/>
      <c r="EW1747" s="25"/>
      <c r="EX1747" s="25"/>
      <c r="EY1747" s="25"/>
      <c r="EZ1747" s="25"/>
      <c r="FA1747" s="25"/>
      <c r="FB1747" s="25"/>
      <c r="FC1747" s="25"/>
      <c r="FD1747" s="25"/>
      <c r="FE1747" s="25"/>
    </row>
    <row r="1748" spans="1:161" x14ac:dyDescent="0.2">
      <c r="A1748" s="25"/>
      <c r="B1748" s="25"/>
      <c r="C1748" s="25"/>
      <c r="D1748" s="88"/>
      <c r="E1748" s="88"/>
      <c r="F1748" s="88"/>
      <c r="G1748" s="88"/>
      <c r="H1748" s="88"/>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BU1748" s="25"/>
      <c r="BV1748" s="25"/>
      <c r="BW1748" s="25"/>
      <c r="BX1748" s="25"/>
      <c r="BY1748" s="25"/>
      <c r="BZ1748" s="25"/>
      <c r="CA1748" s="25"/>
      <c r="CB1748" s="25"/>
      <c r="CC1748" s="25"/>
      <c r="CD1748" s="25"/>
      <c r="CE1748" s="25"/>
      <c r="CF1748" s="25"/>
      <c r="CG1748" s="25"/>
      <c r="CH1748" s="25"/>
      <c r="CI1748" s="25"/>
      <c r="CJ1748" s="25"/>
      <c r="CK1748" s="25"/>
      <c r="CL1748" s="25"/>
      <c r="CM1748" s="25"/>
      <c r="CN1748" s="25"/>
      <c r="CO1748" s="25"/>
      <c r="CP1748" s="25"/>
      <c r="CQ1748" s="25"/>
      <c r="CR1748" s="25"/>
      <c r="CS1748" s="25"/>
      <c r="CT1748" s="25"/>
      <c r="CU1748" s="25"/>
      <c r="CV1748" s="25"/>
      <c r="CW1748" s="25"/>
      <c r="CX1748" s="25"/>
      <c r="CY1748" s="25"/>
      <c r="CZ1748" s="25"/>
      <c r="DA1748" s="25"/>
      <c r="DB1748" s="25"/>
      <c r="DC1748" s="25"/>
      <c r="DD1748" s="25"/>
      <c r="DE1748" s="25"/>
      <c r="DF1748" s="25"/>
      <c r="DG1748" s="25"/>
      <c r="DH1748" s="25"/>
      <c r="DI1748" s="25"/>
      <c r="DJ1748" s="25"/>
      <c r="DK1748" s="25"/>
      <c r="DL1748" s="25"/>
      <c r="DM1748" s="25"/>
      <c r="DN1748" s="25"/>
      <c r="DO1748" s="25"/>
      <c r="DP1748" s="25"/>
      <c r="DQ1748" s="25"/>
      <c r="DR1748" s="25"/>
      <c r="DS1748" s="25"/>
      <c r="DT1748" s="25"/>
      <c r="DU1748" s="25"/>
      <c r="DV1748" s="25"/>
      <c r="DW1748" s="25"/>
      <c r="DX1748" s="25"/>
      <c r="DY1748" s="25"/>
      <c r="DZ1748" s="25"/>
      <c r="EA1748" s="25"/>
      <c r="EB1748" s="25"/>
      <c r="EC1748" s="25"/>
      <c r="ED1748" s="25"/>
      <c r="EE1748" s="25"/>
      <c r="EF1748" s="25"/>
      <c r="EG1748" s="25"/>
      <c r="EH1748" s="25"/>
      <c r="EI1748" s="25"/>
      <c r="EJ1748" s="25"/>
      <c r="EK1748" s="25"/>
      <c r="EL1748" s="25"/>
      <c r="EM1748" s="25"/>
      <c r="EN1748" s="25"/>
      <c r="EO1748" s="25"/>
      <c r="EP1748" s="25"/>
      <c r="EQ1748" s="25"/>
      <c r="ER1748" s="25"/>
      <c r="ES1748" s="25"/>
      <c r="ET1748" s="25"/>
      <c r="EU1748" s="25"/>
      <c r="EV1748" s="25"/>
      <c r="EW1748" s="25"/>
      <c r="EX1748" s="25"/>
      <c r="EY1748" s="25"/>
      <c r="EZ1748" s="25"/>
      <c r="FA1748" s="25"/>
      <c r="FB1748" s="25"/>
      <c r="FC1748" s="25"/>
      <c r="FD1748" s="25"/>
      <c r="FE1748" s="25"/>
    </row>
    <row r="1749" spans="1:161" x14ac:dyDescent="0.2">
      <c r="A1749" s="25"/>
      <c r="B1749" s="25"/>
      <c r="C1749" s="25"/>
      <c r="D1749" s="88"/>
      <c r="E1749" s="88"/>
      <c r="F1749" s="88"/>
      <c r="G1749" s="88"/>
      <c r="H1749" s="88"/>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BU1749" s="25"/>
      <c r="BV1749" s="25"/>
      <c r="BW1749" s="25"/>
      <c r="BX1749" s="25"/>
      <c r="BY1749" s="25"/>
      <c r="BZ1749" s="25"/>
      <c r="CA1749" s="25"/>
      <c r="CB1749" s="25"/>
      <c r="CC1749" s="25"/>
      <c r="CD1749" s="25"/>
      <c r="CE1749" s="25"/>
      <c r="CF1749" s="25"/>
      <c r="CG1749" s="25"/>
      <c r="CH1749" s="25"/>
      <c r="CI1749" s="25"/>
      <c r="CJ1749" s="25"/>
      <c r="CK1749" s="25"/>
      <c r="CL1749" s="25"/>
      <c r="CM1749" s="25"/>
      <c r="CN1749" s="25"/>
      <c r="CO1749" s="25"/>
      <c r="CP1749" s="25"/>
      <c r="CQ1749" s="25"/>
      <c r="CR1749" s="25"/>
      <c r="CS1749" s="25"/>
      <c r="CT1749" s="25"/>
      <c r="CU1749" s="25"/>
      <c r="CV1749" s="25"/>
      <c r="CW1749" s="25"/>
      <c r="CX1749" s="25"/>
      <c r="CY1749" s="25"/>
      <c r="CZ1749" s="25"/>
      <c r="DA1749" s="25"/>
      <c r="DB1749" s="25"/>
      <c r="DC1749" s="25"/>
      <c r="DD1749" s="25"/>
      <c r="DE1749" s="25"/>
      <c r="DF1749" s="25"/>
      <c r="DG1749" s="25"/>
      <c r="DH1749" s="25"/>
      <c r="DI1749" s="25"/>
      <c r="DJ1749" s="25"/>
      <c r="DK1749" s="25"/>
      <c r="DL1749" s="25"/>
      <c r="DM1749" s="25"/>
      <c r="DN1749" s="25"/>
      <c r="DO1749" s="25"/>
      <c r="DP1749" s="25"/>
      <c r="DQ1749" s="25"/>
      <c r="DR1749" s="25"/>
      <c r="DS1749" s="25"/>
      <c r="DT1749" s="25"/>
      <c r="DU1749" s="25"/>
      <c r="DV1749" s="25"/>
      <c r="DW1749" s="25"/>
      <c r="DX1749" s="25"/>
      <c r="DY1749" s="25"/>
      <c r="DZ1749" s="25"/>
      <c r="EA1749" s="25"/>
      <c r="EB1749" s="25"/>
      <c r="EC1749" s="25"/>
      <c r="ED1749" s="25"/>
      <c r="EE1749" s="25"/>
      <c r="EF1749" s="25"/>
      <c r="EG1749" s="25"/>
      <c r="EH1749" s="25"/>
      <c r="EI1749" s="25"/>
      <c r="EJ1749" s="25"/>
      <c r="EK1749" s="25"/>
      <c r="EL1749" s="25"/>
      <c r="EM1749" s="25"/>
      <c r="EN1749" s="25"/>
      <c r="EO1749" s="25"/>
      <c r="EP1749" s="25"/>
      <c r="EQ1749" s="25"/>
      <c r="ER1749" s="25"/>
      <c r="ES1749" s="25"/>
      <c r="ET1749" s="25"/>
      <c r="EU1749" s="25"/>
      <c r="EV1749" s="25"/>
      <c r="EW1749" s="25"/>
      <c r="EX1749" s="25"/>
      <c r="EY1749" s="25"/>
      <c r="EZ1749" s="25"/>
      <c r="FA1749" s="25"/>
      <c r="FB1749" s="25"/>
      <c r="FC1749" s="25"/>
      <c r="FD1749" s="25"/>
      <c r="FE1749" s="25"/>
    </row>
    <row r="1750" spans="1:161" x14ac:dyDescent="0.2">
      <c r="A1750" s="25"/>
      <c r="B1750" s="25"/>
      <c r="C1750" s="25"/>
      <c r="D1750" s="88"/>
      <c r="E1750" s="88"/>
      <c r="F1750" s="88"/>
      <c r="G1750" s="88"/>
      <c r="H1750" s="88"/>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c r="DE1750" s="25"/>
      <c r="DF1750" s="25"/>
      <c r="DG1750" s="25"/>
      <c r="DH1750" s="25"/>
      <c r="DI1750" s="25"/>
      <c r="DJ1750" s="25"/>
      <c r="DK1750" s="25"/>
      <c r="DL1750" s="25"/>
      <c r="DM1750" s="25"/>
      <c r="DN1750" s="25"/>
      <c r="DO1750" s="25"/>
      <c r="DP1750" s="25"/>
      <c r="DQ1750" s="25"/>
      <c r="DR1750" s="25"/>
      <c r="DS1750" s="25"/>
      <c r="DT1750" s="25"/>
      <c r="DU1750" s="25"/>
      <c r="DV1750" s="25"/>
      <c r="DW1750" s="25"/>
      <c r="DX1750" s="25"/>
      <c r="DY1750" s="25"/>
      <c r="DZ1750" s="25"/>
      <c r="EA1750" s="25"/>
      <c r="EB1750" s="25"/>
      <c r="EC1750" s="25"/>
      <c r="ED1750" s="25"/>
      <c r="EE1750" s="25"/>
      <c r="EF1750" s="25"/>
      <c r="EG1750" s="25"/>
      <c r="EH1750" s="25"/>
      <c r="EI1750" s="25"/>
      <c r="EJ1750" s="25"/>
      <c r="EK1750" s="25"/>
      <c r="EL1750" s="25"/>
      <c r="EM1750" s="25"/>
      <c r="EN1750" s="25"/>
      <c r="EO1750" s="25"/>
      <c r="EP1750" s="25"/>
      <c r="EQ1750" s="25"/>
      <c r="ER1750" s="25"/>
      <c r="ES1750" s="25"/>
      <c r="ET1750" s="25"/>
      <c r="EU1750" s="25"/>
      <c r="EV1750" s="25"/>
      <c r="EW1750" s="25"/>
      <c r="EX1750" s="25"/>
      <c r="EY1750" s="25"/>
      <c r="EZ1750" s="25"/>
      <c r="FA1750" s="25"/>
      <c r="FB1750" s="25"/>
      <c r="FC1750" s="25"/>
      <c r="FD1750" s="25"/>
      <c r="FE1750" s="25"/>
    </row>
    <row r="1751" spans="1:161" x14ac:dyDescent="0.2">
      <c r="A1751" s="25"/>
      <c r="B1751" s="25"/>
      <c r="C1751" s="25"/>
      <c r="D1751" s="88"/>
      <c r="E1751" s="88"/>
      <c r="F1751" s="88"/>
      <c r="G1751" s="88"/>
      <c r="H1751" s="88"/>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5"/>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BU1751" s="25"/>
      <c r="BV1751" s="25"/>
      <c r="BW1751" s="25"/>
      <c r="BX1751" s="25"/>
      <c r="BY1751" s="25"/>
      <c r="BZ1751" s="25"/>
      <c r="CA1751" s="25"/>
      <c r="CB1751" s="25"/>
      <c r="CC1751" s="25"/>
      <c r="CD1751" s="25"/>
      <c r="CE1751" s="25"/>
      <c r="CF1751" s="25"/>
      <c r="CG1751" s="25"/>
      <c r="CH1751" s="25"/>
      <c r="CI1751" s="25"/>
      <c r="CJ1751" s="25"/>
      <c r="CK1751" s="25"/>
      <c r="CL1751" s="25"/>
      <c r="CM1751" s="25"/>
      <c r="CN1751" s="25"/>
      <c r="CO1751" s="25"/>
      <c r="CP1751" s="25"/>
      <c r="CQ1751" s="25"/>
      <c r="CR1751" s="25"/>
      <c r="CS1751" s="25"/>
      <c r="CT1751" s="25"/>
      <c r="CU1751" s="25"/>
      <c r="CV1751" s="25"/>
      <c r="CW1751" s="25"/>
      <c r="CX1751" s="25"/>
      <c r="CY1751" s="25"/>
      <c r="CZ1751" s="25"/>
      <c r="DA1751" s="25"/>
      <c r="DB1751" s="25"/>
      <c r="DC1751" s="25"/>
      <c r="DD1751" s="25"/>
      <c r="DE1751" s="25"/>
      <c r="DF1751" s="25"/>
      <c r="DG1751" s="25"/>
      <c r="DH1751" s="25"/>
      <c r="DI1751" s="25"/>
      <c r="DJ1751" s="25"/>
      <c r="DK1751" s="25"/>
      <c r="DL1751" s="25"/>
      <c r="DM1751" s="25"/>
      <c r="DN1751" s="25"/>
      <c r="DO1751" s="25"/>
      <c r="DP1751" s="25"/>
      <c r="DQ1751" s="25"/>
      <c r="DR1751" s="25"/>
      <c r="DS1751" s="25"/>
      <c r="DT1751" s="25"/>
      <c r="DU1751" s="25"/>
      <c r="DV1751" s="25"/>
      <c r="DW1751" s="25"/>
      <c r="DX1751" s="25"/>
      <c r="DY1751" s="25"/>
      <c r="DZ1751" s="25"/>
      <c r="EA1751" s="25"/>
      <c r="EB1751" s="25"/>
      <c r="EC1751" s="25"/>
      <c r="ED1751" s="25"/>
      <c r="EE1751" s="25"/>
      <c r="EF1751" s="25"/>
      <c r="EG1751" s="25"/>
      <c r="EH1751" s="25"/>
      <c r="EI1751" s="25"/>
      <c r="EJ1751" s="25"/>
      <c r="EK1751" s="25"/>
      <c r="EL1751" s="25"/>
      <c r="EM1751" s="25"/>
      <c r="EN1751" s="25"/>
      <c r="EO1751" s="25"/>
      <c r="EP1751" s="25"/>
      <c r="EQ1751" s="25"/>
      <c r="ER1751" s="25"/>
      <c r="ES1751" s="25"/>
      <c r="ET1751" s="25"/>
      <c r="EU1751" s="25"/>
      <c r="EV1751" s="25"/>
      <c r="EW1751" s="25"/>
      <c r="EX1751" s="25"/>
      <c r="EY1751" s="25"/>
      <c r="EZ1751" s="25"/>
      <c r="FA1751" s="25"/>
      <c r="FB1751" s="25"/>
      <c r="FC1751" s="25"/>
      <c r="FD1751" s="25"/>
      <c r="FE1751" s="25"/>
    </row>
    <row r="1752" spans="1:161" x14ac:dyDescent="0.2">
      <c r="A1752" s="25"/>
      <c r="B1752" s="25"/>
      <c r="C1752" s="25"/>
      <c r="D1752" s="88"/>
      <c r="E1752" s="88"/>
      <c r="F1752" s="88"/>
      <c r="G1752" s="88"/>
      <c r="H1752" s="88"/>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5"/>
      <c r="AS1752" s="25"/>
      <c r="AT1752" s="25"/>
      <c r="AU1752" s="25"/>
      <c r="AV1752" s="25"/>
      <c r="AW1752" s="25"/>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BU1752" s="25"/>
      <c r="BV1752" s="25"/>
      <c r="BW1752" s="25"/>
      <c r="BX1752" s="25"/>
      <c r="BY1752" s="25"/>
      <c r="BZ1752" s="25"/>
      <c r="CA1752" s="25"/>
      <c r="CB1752" s="25"/>
      <c r="CC1752" s="25"/>
      <c r="CD1752" s="25"/>
      <c r="CE1752" s="25"/>
      <c r="CF1752" s="25"/>
      <c r="CG1752" s="25"/>
      <c r="CH1752" s="25"/>
      <c r="CI1752" s="25"/>
      <c r="CJ1752" s="25"/>
      <c r="CK1752" s="25"/>
      <c r="CL1752" s="25"/>
      <c r="CM1752" s="25"/>
      <c r="CN1752" s="25"/>
      <c r="CO1752" s="25"/>
      <c r="CP1752" s="25"/>
      <c r="CQ1752" s="25"/>
      <c r="CR1752" s="25"/>
      <c r="CS1752" s="25"/>
      <c r="CT1752" s="25"/>
      <c r="CU1752" s="25"/>
      <c r="CV1752" s="25"/>
      <c r="CW1752" s="25"/>
      <c r="CX1752" s="25"/>
      <c r="CY1752" s="25"/>
      <c r="CZ1752" s="25"/>
      <c r="DA1752" s="25"/>
      <c r="DB1752" s="25"/>
      <c r="DC1752" s="25"/>
      <c r="DD1752" s="25"/>
      <c r="DE1752" s="25"/>
      <c r="DF1752" s="25"/>
      <c r="DG1752" s="25"/>
      <c r="DH1752" s="25"/>
      <c r="DI1752" s="25"/>
      <c r="DJ1752" s="25"/>
      <c r="DK1752" s="25"/>
      <c r="DL1752" s="25"/>
      <c r="DM1752" s="25"/>
      <c r="DN1752" s="25"/>
      <c r="DO1752" s="25"/>
      <c r="DP1752" s="25"/>
      <c r="DQ1752" s="25"/>
      <c r="DR1752" s="25"/>
      <c r="DS1752" s="25"/>
      <c r="DT1752" s="25"/>
      <c r="DU1752" s="25"/>
      <c r="DV1752" s="25"/>
      <c r="DW1752" s="25"/>
      <c r="DX1752" s="25"/>
      <c r="DY1752" s="25"/>
      <c r="DZ1752" s="25"/>
      <c r="EA1752" s="25"/>
      <c r="EB1752" s="25"/>
      <c r="EC1752" s="25"/>
      <c r="ED1752" s="25"/>
      <c r="EE1752" s="25"/>
      <c r="EF1752" s="25"/>
      <c r="EG1752" s="25"/>
      <c r="EH1752" s="25"/>
      <c r="EI1752" s="25"/>
      <c r="EJ1752" s="25"/>
      <c r="EK1752" s="25"/>
      <c r="EL1752" s="25"/>
      <c r="EM1752" s="25"/>
      <c r="EN1752" s="25"/>
      <c r="EO1752" s="25"/>
      <c r="EP1752" s="25"/>
      <c r="EQ1752" s="25"/>
      <c r="ER1752" s="25"/>
      <c r="ES1752" s="25"/>
      <c r="ET1752" s="25"/>
      <c r="EU1752" s="25"/>
      <c r="EV1752" s="25"/>
      <c r="EW1752" s="25"/>
      <c r="EX1752" s="25"/>
      <c r="EY1752" s="25"/>
      <c r="EZ1752" s="25"/>
      <c r="FA1752" s="25"/>
      <c r="FB1752" s="25"/>
      <c r="FC1752" s="25"/>
      <c r="FD1752" s="25"/>
      <c r="FE1752" s="25"/>
    </row>
    <row r="1753" spans="1:161" x14ac:dyDescent="0.2">
      <c r="A1753" s="25"/>
      <c r="B1753" s="25"/>
      <c r="C1753" s="25"/>
      <c r="D1753" s="88"/>
      <c r="E1753" s="88"/>
      <c r="F1753" s="88"/>
      <c r="G1753" s="88"/>
      <c r="H1753" s="88"/>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BU1753" s="25"/>
      <c r="BV1753" s="25"/>
      <c r="BW1753" s="25"/>
      <c r="BX1753" s="25"/>
      <c r="BY1753" s="25"/>
      <c r="BZ1753" s="25"/>
      <c r="CA1753" s="25"/>
      <c r="CB1753" s="25"/>
      <c r="CC1753" s="25"/>
      <c r="CD1753" s="25"/>
      <c r="CE1753" s="25"/>
      <c r="CF1753" s="25"/>
      <c r="CG1753" s="25"/>
      <c r="CH1753" s="25"/>
      <c r="CI1753" s="25"/>
      <c r="CJ1753" s="25"/>
      <c r="CK1753" s="25"/>
      <c r="CL1753" s="25"/>
      <c r="CM1753" s="25"/>
      <c r="CN1753" s="25"/>
      <c r="CO1753" s="25"/>
      <c r="CP1753" s="25"/>
      <c r="CQ1753" s="25"/>
      <c r="CR1753" s="25"/>
      <c r="CS1753" s="25"/>
      <c r="CT1753" s="25"/>
      <c r="CU1753" s="25"/>
      <c r="CV1753" s="25"/>
      <c r="CW1753" s="25"/>
      <c r="CX1753" s="25"/>
      <c r="CY1753" s="25"/>
      <c r="CZ1753" s="25"/>
      <c r="DA1753" s="25"/>
      <c r="DB1753" s="25"/>
      <c r="DC1753" s="25"/>
      <c r="DD1753" s="25"/>
      <c r="DE1753" s="25"/>
      <c r="DF1753" s="25"/>
      <c r="DG1753" s="25"/>
      <c r="DH1753" s="25"/>
      <c r="DI1753" s="25"/>
      <c r="DJ1753" s="25"/>
      <c r="DK1753" s="25"/>
      <c r="DL1753" s="25"/>
      <c r="DM1753" s="25"/>
      <c r="DN1753" s="25"/>
      <c r="DO1753" s="25"/>
      <c r="DP1753" s="25"/>
      <c r="DQ1753" s="25"/>
      <c r="DR1753" s="25"/>
      <c r="DS1753" s="25"/>
      <c r="DT1753" s="25"/>
      <c r="DU1753" s="25"/>
      <c r="DV1753" s="25"/>
      <c r="DW1753" s="25"/>
      <c r="DX1753" s="25"/>
      <c r="DY1753" s="25"/>
      <c r="DZ1753" s="25"/>
      <c r="EA1753" s="25"/>
      <c r="EB1753" s="25"/>
      <c r="EC1753" s="25"/>
      <c r="ED1753" s="25"/>
      <c r="EE1753" s="25"/>
      <c r="EF1753" s="25"/>
      <c r="EG1753" s="25"/>
      <c r="EH1753" s="25"/>
      <c r="EI1753" s="25"/>
      <c r="EJ1753" s="25"/>
      <c r="EK1753" s="25"/>
      <c r="EL1753" s="25"/>
      <c r="EM1753" s="25"/>
      <c r="EN1753" s="25"/>
      <c r="EO1753" s="25"/>
      <c r="EP1753" s="25"/>
      <c r="EQ1753" s="25"/>
      <c r="ER1753" s="25"/>
      <c r="ES1753" s="25"/>
      <c r="ET1753" s="25"/>
      <c r="EU1753" s="25"/>
      <c r="EV1753" s="25"/>
      <c r="EW1753" s="25"/>
      <c r="EX1753" s="25"/>
      <c r="EY1753" s="25"/>
      <c r="EZ1753" s="25"/>
      <c r="FA1753" s="25"/>
      <c r="FB1753" s="25"/>
      <c r="FC1753" s="25"/>
      <c r="FD1753" s="25"/>
      <c r="FE1753" s="25"/>
    </row>
    <row r="1754" spans="1:161" x14ac:dyDescent="0.2">
      <c r="A1754" s="25"/>
      <c r="B1754" s="25"/>
      <c r="C1754" s="25"/>
      <c r="D1754" s="88"/>
      <c r="E1754" s="88"/>
      <c r="F1754" s="88"/>
      <c r="G1754" s="88"/>
      <c r="H1754" s="88"/>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BU1754" s="25"/>
      <c r="BV1754" s="25"/>
      <c r="BW1754" s="25"/>
      <c r="BX1754" s="25"/>
      <c r="BY1754" s="25"/>
      <c r="BZ1754" s="25"/>
      <c r="CA1754" s="25"/>
      <c r="CB1754" s="25"/>
      <c r="CC1754" s="25"/>
      <c r="CD1754" s="25"/>
      <c r="CE1754" s="25"/>
      <c r="CF1754" s="25"/>
      <c r="CG1754" s="25"/>
      <c r="CH1754" s="25"/>
      <c r="CI1754" s="25"/>
      <c r="CJ1754" s="25"/>
      <c r="CK1754" s="25"/>
      <c r="CL1754" s="25"/>
      <c r="CM1754" s="25"/>
      <c r="CN1754" s="25"/>
      <c r="CO1754" s="25"/>
      <c r="CP1754" s="25"/>
      <c r="CQ1754" s="25"/>
      <c r="CR1754" s="25"/>
      <c r="CS1754" s="25"/>
      <c r="CT1754" s="25"/>
      <c r="CU1754" s="25"/>
      <c r="CV1754" s="25"/>
      <c r="CW1754" s="25"/>
      <c r="CX1754" s="25"/>
      <c r="CY1754" s="25"/>
      <c r="CZ1754" s="25"/>
      <c r="DA1754" s="25"/>
      <c r="DB1754" s="25"/>
      <c r="DC1754" s="25"/>
      <c r="DD1754" s="25"/>
      <c r="DE1754" s="25"/>
      <c r="DF1754" s="25"/>
      <c r="DG1754" s="25"/>
      <c r="DH1754" s="25"/>
      <c r="DI1754" s="25"/>
      <c r="DJ1754" s="25"/>
      <c r="DK1754" s="25"/>
      <c r="DL1754" s="25"/>
      <c r="DM1754" s="25"/>
      <c r="DN1754" s="25"/>
      <c r="DO1754" s="25"/>
      <c r="DP1754" s="25"/>
      <c r="DQ1754" s="25"/>
      <c r="DR1754" s="25"/>
      <c r="DS1754" s="25"/>
      <c r="DT1754" s="25"/>
      <c r="DU1754" s="25"/>
      <c r="DV1754" s="25"/>
      <c r="DW1754" s="25"/>
      <c r="DX1754" s="25"/>
      <c r="DY1754" s="25"/>
      <c r="DZ1754" s="25"/>
      <c r="EA1754" s="25"/>
      <c r="EB1754" s="25"/>
      <c r="EC1754" s="25"/>
      <c r="ED1754" s="25"/>
      <c r="EE1754" s="25"/>
      <c r="EF1754" s="25"/>
      <c r="EG1754" s="25"/>
      <c r="EH1754" s="25"/>
      <c r="EI1754" s="25"/>
      <c r="EJ1754" s="25"/>
      <c r="EK1754" s="25"/>
      <c r="EL1754" s="25"/>
      <c r="EM1754" s="25"/>
      <c r="EN1754" s="25"/>
      <c r="EO1754" s="25"/>
      <c r="EP1754" s="25"/>
      <c r="EQ1754" s="25"/>
      <c r="ER1754" s="25"/>
      <c r="ES1754" s="25"/>
      <c r="ET1754" s="25"/>
      <c r="EU1754" s="25"/>
      <c r="EV1754" s="25"/>
      <c r="EW1754" s="25"/>
      <c r="EX1754" s="25"/>
      <c r="EY1754" s="25"/>
      <c r="EZ1754" s="25"/>
      <c r="FA1754" s="25"/>
      <c r="FB1754" s="25"/>
      <c r="FC1754" s="25"/>
      <c r="FD1754" s="25"/>
      <c r="FE1754" s="25"/>
    </row>
    <row r="1755" spans="1:161" x14ac:dyDescent="0.2">
      <c r="A1755" s="25"/>
      <c r="B1755" s="25"/>
      <c r="C1755" s="25"/>
      <c r="D1755" s="88"/>
      <c r="E1755" s="88"/>
      <c r="F1755" s="88"/>
      <c r="G1755" s="88"/>
      <c r="H1755" s="88"/>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BU1755" s="25"/>
      <c r="BV1755" s="25"/>
      <c r="BW1755" s="25"/>
      <c r="BX1755" s="25"/>
      <c r="BY1755" s="25"/>
      <c r="BZ1755" s="25"/>
      <c r="CA1755" s="25"/>
      <c r="CB1755" s="25"/>
      <c r="CC1755" s="25"/>
      <c r="CD1755" s="25"/>
      <c r="CE1755" s="25"/>
      <c r="CF1755" s="25"/>
      <c r="CG1755" s="25"/>
      <c r="CH1755" s="25"/>
      <c r="CI1755" s="25"/>
      <c r="CJ1755" s="25"/>
      <c r="CK1755" s="25"/>
      <c r="CL1755" s="25"/>
      <c r="CM1755" s="25"/>
      <c r="CN1755" s="25"/>
      <c r="CO1755" s="25"/>
      <c r="CP1755" s="25"/>
      <c r="CQ1755" s="25"/>
      <c r="CR1755" s="25"/>
      <c r="CS1755" s="25"/>
      <c r="CT1755" s="25"/>
      <c r="CU1755" s="25"/>
      <c r="CV1755" s="25"/>
      <c r="CW1755" s="25"/>
      <c r="CX1755" s="25"/>
      <c r="CY1755" s="25"/>
      <c r="CZ1755" s="25"/>
      <c r="DA1755" s="25"/>
      <c r="DB1755" s="25"/>
      <c r="DC1755" s="25"/>
      <c r="DD1755" s="25"/>
      <c r="DE1755" s="25"/>
      <c r="DF1755" s="25"/>
      <c r="DG1755" s="25"/>
      <c r="DH1755" s="25"/>
      <c r="DI1755" s="25"/>
      <c r="DJ1755" s="25"/>
      <c r="DK1755" s="25"/>
      <c r="DL1755" s="25"/>
      <c r="DM1755" s="25"/>
      <c r="DN1755" s="25"/>
      <c r="DO1755" s="25"/>
      <c r="DP1755" s="25"/>
      <c r="DQ1755" s="25"/>
      <c r="DR1755" s="25"/>
      <c r="DS1755" s="25"/>
      <c r="DT1755" s="25"/>
      <c r="DU1755" s="25"/>
      <c r="DV1755" s="25"/>
      <c r="DW1755" s="25"/>
      <c r="DX1755" s="25"/>
      <c r="DY1755" s="25"/>
      <c r="DZ1755" s="25"/>
      <c r="EA1755" s="25"/>
      <c r="EB1755" s="25"/>
      <c r="EC1755" s="25"/>
      <c r="ED1755" s="25"/>
      <c r="EE1755" s="25"/>
      <c r="EF1755" s="25"/>
      <c r="EG1755" s="25"/>
      <c r="EH1755" s="25"/>
      <c r="EI1755" s="25"/>
      <c r="EJ1755" s="25"/>
      <c r="EK1755" s="25"/>
      <c r="EL1755" s="25"/>
      <c r="EM1755" s="25"/>
      <c r="EN1755" s="25"/>
      <c r="EO1755" s="25"/>
      <c r="EP1755" s="25"/>
      <c r="EQ1755" s="25"/>
      <c r="ER1755" s="25"/>
      <c r="ES1755" s="25"/>
      <c r="ET1755" s="25"/>
      <c r="EU1755" s="25"/>
      <c r="EV1755" s="25"/>
      <c r="EW1755" s="25"/>
      <c r="EX1755" s="25"/>
      <c r="EY1755" s="25"/>
      <c r="EZ1755" s="25"/>
      <c r="FA1755" s="25"/>
      <c r="FB1755" s="25"/>
      <c r="FC1755" s="25"/>
      <c r="FD1755" s="25"/>
      <c r="FE1755" s="25"/>
    </row>
    <row r="1756" spans="1:161" x14ac:dyDescent="0.2">
      <c r="A1756" s="25"/>
      <c r="B1756" s="25"/>
      <c r="C1756" s="25"/>
      <c r="D1756" s="88"/>
      <c r="E1756" s="88"/>
      <c r="F1756" s="88"/>
      <c r="G1756" s="88"/>
      <c r="H1756" s="88"/>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BU1756" s="25"/>
      <c r="BV1756" s="25"/>
      <c r="BW1756" s="25"/>
      <c r="BX1756" s="25"/>
      <c r="BY1756" s="25"/>
      <c r="BZ1756" s="25"/>
      <c r="CA1756" s="25"/>
      <c r="CB1756" s="25"/>
      <c r="CC1756" s="25"/>
      <c r="CD1756" s="25"/>
      <c r="CE1756" s="25"/>
      <c r="CF1756" s="25"/>
      <c r="CG1756" s="25"/>
      <c r="CH1756" s="25"/>
      <c r="CI1756" s="25"/>
      <c r="CJ1756" s="25"/>
      <c r="CK1756" s="25"/>
      <c r="CL1756" s="25"/>
      <c r="CM1756" s="25"/>
      <c r="CN1756" s="25"/>
      <c r="CO1756" s="25"/>
      <c r="CP1756" s="25"/>
      <c r="CQ1756" s="25"/>
      <c r="CR1756" s="25"/>
      <c r="CS1756" s="25"/>
      <c r="CT1756" s="25"/>
      <c r="CU1756" s="25"/>
      <c r="CV1756" s="25"/>
      <c r="CW1756" s="25"/>
      <c r="CX1756" s="25"/>
      <c r="CY1756" s="25"/>
      <c r="CZ1756" s="25"/>
      <c r="DA1756" s="25"/>
      <c r="DB1756" s="25"/>
      <c r="DC1756" s="25"/>
      <c r="DD1756" s="25"/>
      <c r="DE1756" s="25"/>
      <c r="DF1756" s="25"/>
      <c r="DG1756" s="25"/>
      <c r="DH1756" s="25"/>
      <c r="DI1756" s="25"/>
      <c r="DJ1756" s="25"/>
      <c r="DK1756" s="25"/>
      <c r="DL1756" s="25"/>
      <c r="DM1756" s="25"/>
      <c r="DN1756" s="25"/>
      <c r="DO1756" s="25"/>
      <c r="DP1756" s="25"/>
      <c r="DQ1756" s="25"/>
      <c r="DR1756" s="25"/>
      <c r="DS1756" s="25"/>
      <c r="DT1756" s="25"/>
      <c r="DU1756" s="25"/>
      <c r="DV1756" s="25"/>
      <c r="DW1756" s="25"/>
      <c r="DX1756" s="25"/>
      <c r="DY1756" s="25"/>
      <c r="DZ1756" s="25"/>
      <c r="EA1756" s="25"/>
      <c r="EB1756" s="25"/>
      <c r="EC1756" s="25"/>
      <c r="ED1756" s="25"/>
      <c r="EE1756" s="25"/>
      <c r="EF1756" s="25"/>
      <c r="EG1756" s="25"/>
      <c r="EH1756" s="25"/>
      <c r="EI1756" s="25"/>
      <c r="EJ1756" s="25"/>
      <c r="EK1756" s="25"/>
      <c r="EL1756" s="25"/>
      <c r="EM1756" s="25"/>
      <c r="EN1756" s="25"/>
      <c r="EO1756" s="25"/>
      <c r="EP1756" s="25"/>
      <c r="EQ1756" s="25"/>
      <c r="ER1756" s="25"/>
      <c r="ES1756" s="25"/>
      <c r="ET1756" s="25"/>
      <c r="EU1756" s="25"/>
      <c r="EV1756" s="25"/>
      <c r="EW1756" s="25"/>
      <c r="EX1756" s="25"/>
      <c r="EY1756" s="25"/>
      <c r="EZ1756" s="25"/>
      <c r="FA1756" s="25"/>
      <c r="FB1756" s="25"/>
      <c r="FC1756" s="25"/>
      <c r="FD1756" s="25"/>
      <c r="FE1756" s="25"/>
    </row>
    <row r="1757" spans="1:161" x14ac:dyDescent="0.2">
      <c r="A1757" s="25"/>
      <c r="B1757" s="25"/>
      <c r="C1757" s="25"/>
      <c r="D1757" s="88"/>
      <c r="E1757" s="88"/>
      <c r="F1757" s="88"/>
      <c r="G1757" s="88"/>
      <c r="H1757" s="88"/>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5"/>
      <c r="AX1757" s="25"/>
      <c r="AY1757" s="25"/>
      <c r="AZ1757" s="25"/>
      <c r="BA1757" s="25"/>
      <c r="BB1757" s="25"/>
      <c r="BC1757" s="25"/>
      <c r="BD1757" s="25"/>
      <c r="BE1757" s="25"/>
      <c r="BF1757" s="25"/>
      <c r="BG1757" s="25"/>
      <c r="BH1757" s="25"/>
      <c r="BI1757" s="25"/>
      <c r="BJ1757" s="25"/>
      <c r="BK1757" s="25"/>
      <c r="BL1757" s="25"/>
      <c r="BM1757" s="25"/>
      <c r="BN1757" s="25"/>
      <c r="BO1757" s="25"/>
      <c r="BP1757" s="25"/>
      <c r="BQ1757" s="25"/>
      <c r="BR1757" s="25"/>
      <c r="BS1757" s="25"/>
      <c r="BT1757" s="25"/>
      <c r="BU1757" s="25"/>
      <c r="BV1757" s="25"/>
      <c r="BW1757" s="25"/>
      <c r="BX1757" s="25"/>
      <c r="BY1757" s="25"/>
      <c r="BZ1757" s="25"/>
      <c r="CA1757" s="25"/>
      <c r="CB1757" s="25"/>
      <c r="CC1757" s="25"/>
      <c r="CD1757" s="25"/>
      <c r="CE1757" s="25"/>
      <c r="CF1757" s="25"/>
      <c r="CG1757" s="25"/>
      <c r="CH1757" s="25"/>
      <c r="CI1757" s="25"/>
      <c r="CJ1757" s="25"/>
      <c r="CK1757" s="25"/>
      <c r="CL1757" s="25"/>
      <c r="CM1757" s="25"/>
      <c r="CN1757" s="25"/>
      <c r="CO1757" s="25"/>
      <c r="CP1757" s="25"/>
      <c r="CQ1757" s="25"/>
      <c r="CR1757" s="25"/>
      <c r="CS1757" s="25"/>
      <c r="CT1757" s="25"/>
      <c r="CU1757" s="25"/>
      <c r="CV1757" s="25"/>
      <c r="CW1757" s="25"/>
      <c r="CX1757" s="25"/>
      <c r="CY1757" s="25"/>
      <c r="CZ1757" s="25"/>
      <c r="DA1757" s="25"/>
      <c r="DB1757" s="25"/>
      <c r="DC1757" s="25"/>
      <c r="DD1757" s="25"/>
      <c r="DE1757" s="25"/>
      <c r="DF1757" s="25"/>
      <c r="DG1757" s="25"/>
      <c r="DH1757" s="25"/>
      <c r="DI1757" s="25"/>
      <c r="DJ1757" s="25"/>
      <c r="DK1757" s="25"/>
      <c r="DL1757" s="25"/>
      <c r="DM1757" s="25"/>
      <c r="DN1757" s="25"/>
      <c r="DO1757" s="25"/>
      <c r="DP1757" s="25"/>
      <c r="DQ1757" s="25"/>
      <c r="DR1757" s="25"/>
      <c r="DS1757" s="25"/>
      <c r="DT1757" s="25"/>
      <c r="DU1757" s="25"/>
      <c r="DV1757" s="25"/>
      <c r="DW1757" s="25"/>
      <c r="DX1757" s="25"/>
      <c r="DY1757" s="25"/>
      <c r="DZ1757" s="25"/>
      <c r="EA1757" s="25"/>
      <c r="EB1757" s="25"/>
      <c r="EC1757" s="25"/>
      <c r="ED1757" s="25"/>
      <c r="EE1757" s="25"/>
      <c r="EF1757" s="25"/>
      <c r="EG1757" s="25"/>
      <c r="EH1757" s="25"/>
      <c r="EI1757" s="25"/>
      <c r="EJ1757" s="25"/>
      <c r="EK1757" s="25"/>
      <c r="EL1757" s="25"/>
      <c r="EM1757" s="25"/>
      <c r="EN1757" s="25"/>
      <c r="EO1757" s="25"/>
      <c r="EP1757" s="25"/>
      <c r="EQ1757" s="25"/>
      <c r="ER1757" s="25"/>
      <c r="ES1757" s="25"/>
      <c r="ET1757" s="25"/>
      <c r="EU1757" s="25"/>
      <c r="EV1757" s="25"/>
      <c r="EW1757" s="25"/>
      <c r="EX1757" s="25"/>
      <c r="EY1757" s="25"/>
      <c r="EZ1757" s="25"/>
      <c r="FA1757" s="25"/>
      <c r="FB1757" s="25"/>
      <c r="FC1757" s="25"/>
      <c r="FD1757" s="25"/>
      <c r="FE1757" s="25"/>
    </row>
    <row r="1758" spans="1:161" x14ac:dyDescent="0.2">
      <c r="A1758" s="25"/>
      <c r="B1758" s="25"/>
      <c r="C1758" s="25"/>
      <c r="D1758" s="88"/>
      <c r="E1758" s="88"/>
      <c r="F1758" s="88"/>
      <c r="G1758" s="88"/>
      <c r="H1758" s="88"/>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BU1758" s="25"/>
      <c r="BV1758" s="25"/>
      <c r="BW1758" s="25"/>
      <c r="BX1758" s="25"/>
      <c r="BY1758" s="25"/>
      <c r="BZ1758" s="25"/>
      <c r="CA1758" s="25"/>
      <c r="CB1758" s="25"/>
      <c r="CC1758" s="25"/>
      <c r="CD1758" s="25"/>
      <c r="CE1758" s="25"/>
      <c r="CF1758" s="25"/>
      <c r="CG1758" s="25"/>
      <c r="CH1758" s="25"/>
      <c r="CI1758" s="25"/>
      <c r="CJ1758" s="25"/>
      <c r="CK1758" s="25"/>
      <c r="CL1758" s="25"/>
      <c r="CM1758" s="25"/>
      <c r="CN1758" s="25"/>
      <c r="CO1758" s="25"/>
      <c r="CP1758" s="25"/>
      <c r="CQ1758" s="25"/>
      <c r="CR1758" s="25"/>
      <c r="CS1758" s="25"/>
      <c r="CT1758" s="25"/>
      <c r="CU1758" s="25"/>
      <c r="CV1758" s="25"/>
      <c r="CW1758" s="25"/>
      <c r="CX1758" s="25"/>
      <c r="CY1758" s="25"/>
      <c r="CZ1758" s="25"/>
      <c r="DA1758" s="25"/>
      <c r="DB1758" s="25"/>
      <c r="DC1758" s="25"/>
      <c r="DD1758" s="25"/>
      <c r="DE1758" s="25"/>
      <c r="DF1758" s="25"/>
      <c r="DG1758" s="25"/>
      <c r="DH1758" s="25"/>
      <c r="DI1758" s="25"/>
      <c r="DJ1758" s="25"/>
      <c r="DK1758" s="25"/>
      <c r="DL1758" s="25"/>
      <c r="DM1758" s="25"/>
      <c r="DN1758" s="25"/>
      <c r="DO1758" s="25"/>
      <c r="DP1758" s="25"/>
      <c r="DQ1758" s="25"/>
      <c r="DR1758" s="25"/>
      <c r="DS1758" s="25"/>
      <c r="DT1758" s="25"/>
      <c r="DU1758" s="25"/>
      <c r="DV1758" s="25"/>
      <c r="DW1758" s="25"/>
      <c r="DX1758" s="25"/>
      <c r="DY1758" s="25"/>
      <c r="DZ1758" s="25"/>
      <c r="EA1758" s="25"/>
      <c r="EB1758" s="25"/>
      <c r="EC1758" s="25"/>
      <c r="ED1758" s="25"/>
      <c r="EE1758" s="25"/>
      <c r="EF1758" s="25"/>
      <c r="EG1758" s="25"/>
      <c r="EH1758" s="25"/>
      <c r="EI1758" s="25"/>
      <c r="EJ1758" s="25"/>
      <c r="EK1758" s="25"/>
      <c r="EL1758" s="25"/>
      <c r="EM1758" s="25"/>
      <c r="EN1758" s="25"/>
      <c r="EO1758" s="25"/>
      <c r="EP1758" s="25"/>
      <c r="EQ1758" s="25"/>
      <c r="ER1758" s="25"/>
      <c r="ES1758" s="25"/>
      <c r="ET1758" s="25"/>
      <c r="EU1758" s="25"/>
      <c r="EV1758" s="25"/>
      <c r="EW1758" s="25"/>
      <c r="EX1758" s="25"/>
      <c r="EY1758" s="25"/>
      <c r="EZ1758" s="25"/>
      <c r="FA1758" s="25"/>
      <c r="FB1758" s="25"/>
      <c r="FC1758" s="25"/>
      <c r="FD1758" s="25"/>
      <c r="FE1758" s="25"/>
    </row>
    <row r="1759" spans="1:161" x14ac:dyDescent="0.2">
      <c r="A1759" s="25"/>
      <c r="B1759" s="25"/>
      <c r="C1759" s="25"/>
      <c r="D1759" s="88"/>
      <c r="E1759" s="88"/>
      <c r="F1759" s="88"/>
      <c r="G1759" s="88"/>
      <c r="H1759" s="88"/>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5"/>
      <c r="AX1759" s="25"/>
      <c r="AY1759" s="25"/>
      <c r="AZ1759" s="25"/>
      <c r="BA1759" s="25"/>
      <c r="BB1759" s="25"/>
      <c r="BC1759" s="25"/>
      <c r="BD1759" s="25"/>
      <c r="BE1759" s="25"/>
      <c r="BF1759" s="25"/>
      <c r="BG1759" s="25"/>
      <c r="BH1759" s="25"/>
      <c r="BI1759" s="25"/>
      <c r="BJ1759" s="25"/>
      <c r="BK1759" s="25"/>
      <c r="BL1759" s="25"/>
      <c r="BM1759" s="25"/>
      <c r="BN1759" s="25"/>
      <c r="BO1759" s="25"/>
      <c r="BP1759" s="25"/>
      <c r="BQ1759" s="25"/>
      <c r="BR1759" s="25"/>
      <c r="BS1759" s="25"/>
      <c r="BT1759" s="25"/>
      <c r="BU1759" s="25"/>
      <c r="BV1759" s="25"/>
      <c r="BW1759" s="25"/>
      <c r="BX1759" s="25"/>
      <c r="BY1759" s="25"/>
      <c r="BZ1759" s="25"/>
      <c r="CA1759" s="25"/>
      <c r="CB1759" s="25"/>
      <c r="CC1759" s="25"/>
      <c r="CD1759" s="25"/>
      <c r="CE1759" s="25"/>
      <c r="CF1759" s="25"/>
      <c r="CG1759" s="25"/>
      <c r="CH1759" s="25"/>
      <c r="CI1759" s="25"/>
      <c r="CJ1759" s="25"/>
      <c r="CK1759" s="25"/>
      <c r="CL1759" s="25"/>
      <c r="CM1759" s="25"/>
      <c r="CN1759" s="25"/>
      <c r="CO1759" s="25"/>
      <c r="CP1759" s="25"/>
      <c r="CQ1759" s="25"/>
      <c r="CR1759" s="25"/>
      <c r="CS1759" s="25"/>
      <c r="CT1759" s="25"/>
      <c r="CU1759" s="25"/>
      <c r="CV1759" s="25"/>
      <c r="CW1759" s="25"/>
      <c r="CX1759" s="25"/>
      <c r="CY1759" s="25"/>
      <c r="CZ1759" s="25"/>
      <c r="DA1759" s="25"/>
      <c r="DB1759" s="25"/>
      <c r="DC1759" s="25"/>
      <c r="DD1759" s="25"/>
      <c r="DE1759" s="25"/>
      <c r="DF1759" s="25"/>
      <c r="DG1759" s="25"/>
      <c r="DH1759" s="25"/>
      <c r="DI1759" s="25"/>
      <c r="DJ1759" s="25"/>
      <c r="DK1759" s="25"/>
      <c r="DL1759" s="25"/>
      <c r="DM1759" s="25"/>
      <c r="DN1759" s="25"/>
      <c r="DO1759" s="25"/>
      <c r="DP1759" s="25"/>
      <c r="DQ1759" s="25"/>
      <c r="DR1759" s="25"/>
      <c r="DS1759" s="25"/>
      <c r="DT1759" s="25"/>
      <c r="DU1759" s="25"/>
      <c r="DV1759" s="25"/>
      <c r="DW1759" s="25"/>
      <c r="DX1759" s="25"/>
      <c r="DY1759" s="25"/>
      <c r="DZ1759" s="25"/>
      <c r="EA1759" s="25"/>
      <c r="EB1759" s="25"/>
      <c r="EC1759" s="25"/>
      <c r="ED1759" s="25"/>
      <c r="EE1759" s="25"/>
      <c r="EF1759" s="25"/>
      <c r="EG1759" s="25"/>
      <c r="EH1759" s="25"/>
      <c r="EI1759" s="25"/>
      <c r="EJ1759" s="25"/>
      <c r="EK1759" s="25"/>
      <c r="EL1759" s="25"/>
      <c r="EM1759" s="25"/>
      <c r="EN1759" s="25"/>
      <c r="EO1759" s="25"/>
      <c r="EP1759" s="25"/>
      <c r="EQ1759" s="25"/>
      <c r="ER1759" s="25"/>
      <c r="ES1759" s="25"/>
      <c r="ET1759" s="25"/>
      <c r="EU1759" s="25"/>
      <c r="EV1759" s="25"/>
      <c r="EW1759" s="25"/>
      <c r="EX1759" s="25"/>
      <c r="EY1759" s="25"/>
      <c r="EZ1759" s="25"/>
      <c r="FA1759" s="25"/>
      <c r="FB1759" s="25"/>
      <c r="FC1759" s="25"/>
      <c r="FD1759" s="25"/>
      <c r="FE1759" s="25"/>
    </row>
    <row r="1760" spans="1:161" x14ac:dyDescent="0.2">
      <c r="A1760" s="25"/>
      <c r="B1760" s="25"/>
      <c r="C1760" s="25"/>
      <c r="D1760" s="88"/>
      <c r="E1760" s="88"/>
      <c r="F1760" s="88"/>
      <c r="G1760" s="88"/>
      <c r="H1760" s="88"/>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5"/>
      <c r="AF1760" s="25"/>
      <c r="AG1760" s="25"/>
      <c r="AH1760" s="25"/>
      <c r="AI1760" s="25"/>
      <c r="AJ1760" s="25"/>
      <c r="AK1760" s="25"/>
      <c r="AL1760" s="25"/>
      <c r="AM1760" s="25"/>
      <c r="AN1760" s="25"/>
      <c r="AO1760" s="25"/>
      <c r="AP1760" s="25"/>
      <c r="AQ1760" s="25"/>
      <c r="AR1760" s="25"/>
      <c r="AS1760" s="25"/>
      <c r="AT1760" s="25"/>
      <c r="AU1760" s="25"/>
      <c r="AV1760" s="25"/>
      <c r="AW1760" s="25"/>
      <c r="AX1760" s="25"/>
      <c r="AY1760" s="25"/>
      <c r="AZ1760" s="25"/>
      <c r="BA1760" s="25"/>
      <c r="BB1760" s="25"/>
      <c r="BC1760" s="25"/>
      <c r="BD1760" s="25"/>
      <c r="BE1760" s="25"/>
      <c r="BF1760" s="25"/>
      <c r="BG1760" s="25"/>
      <c r="BH1760" s="25"/>
      <c r="BI1760" s="25"/>
      <c r="BJ1760" s="25"/>
      <c r="BK1760" s="25"/>
      <c r="BL1760" s="25"/>
      <c r="BM1760" s="25"/>
      <c r="BN1760" s="25"/>
      <c r="BO1760" s="25"/>
      <c r="BP1760" s="25"/>
      <c r="BQ1760" s="25"/>
      <c r="BR1760" s="25"/>
      <c r="BS1760" s="25"/>
      <c r="BT1760" s="25"/>
      <c r="BU1760" s="25"/>
      <c r="BV1760" s="25"/>
      <c r="BW1760" s="25"/>
      <c r="BX1760" s="25"/>
      <c r="BY1760" s="25"/>
      <c r="BZ1760" s="25"/>
      <c r="CA1760" s="25"/>
      <c r="CB1760" s="25"/>
      <c r="CC1760" s="25"/>
      <c r="CD1760" s="25"/>
      <c r="CE1760" s="25"/>
      <c r="CF1760" s="25"/>
      <c r="CG1760" s="25"/>
      <c r="CH1760" s="25"/>
      <c r="CI1760" s="25"/>
      <c r="CJ1760" s="25"/>
      <c r="CK1760" s="25"/>
      <c r="CL1760" s="25"/>
      <c r="CM1760" s="25"/>
      <c r="CN1760" s="25"/>
      <c r="CO1760" s="25"/>
      <c r="CP1760" s="25"/>
      <c r="CQ1760" s="25"/>
      <c r="CR1760" s="25"/>
      <c r="CS1760" s="25"/>
      <c r="CT1760" s="25"/>
      <c r="CU1760" s="25"/>
      <c r="CV1760" s="25"/>
      <c r="CW1760" s="25"/>
      <c r="CX1760" s="25"/>
      <c r="CY1760" s="25"/>
      <c r="CZ1760" s="25"/>
      <c r="DA1760" s="25"/>
      <c r="DB1760" s="25"/>
      <c r="DC1760" s="25"/>
      <c r="DD1760" s="25"/>
      <c r="DE1760" s="25"/>
      <c r="DF1760" s="25"/>
      <c r="DG1760" s="25"/>
      <c r="DH1760" s="25"/>
      <c r="DI1760" s="25"/>
      <c r="DJ1760" s="25"/>
      <c r="DK1760" s="25"/>
      <c r="DL1760" s="25"/>
      <c r="DM1760" s="25"/>
      <c r="DN1760" s="25"/>
      <c r="DO1760" s="25"/>
      <c r="DP1760" s="25"/>
      <c r="DQ1760" s="25"/>
      <c r="DR1760" s="25"/>
      <c r="DS1760" s="25"/>
      <c r="DT1760" s="25"/>
      <c r="DU1760" s="25"/>
      <c r="DV1760" s="25"/>
      <c r="DW1760" s="25"/>
      <c r="DX1760" s="25"/>
      <c r="DY1760" s="25"/>
      <c r="DZ1760" s="25"/>
      <c r="EA1760" s="25"/>
      <c r="EB1760" s="25"/>
      <c r="EC1760" s="25"/>
      <c r="ED1760" s="25"/>
      <c r="EE1760" s="25"/>
      <c r="EF1760" s="25"/>
      <c r="EG1760" s="25"/>
      <c r="EH1760" s="25"/>
      <c r="EI1760" s="25"/>
      <c r="EJ1760" s="25"/>
      <c r="EK1760" s="25"/>
      <c r="EL1760" s="25"/>
      <c r="EM1760" s="25"/>
      <c r="EN1760" s="25"/>
      <c r="EO1760" s="25"/>
      <c r="EP1760" s="25"/>
      <c r="EQ1760" s="25"/>
      <c r="ER1760" s="25"/>
      <c r="ES1760" s="25"/>
      <c r="ET1760" s="25"/>
      <c r="EU1760" s="25"/>
      <c r="EV1760" s="25"/>
      <c r="EW1760" s="25"/>
      <c r="EX1760" s="25"/>
      <c r="EY1760" s="25"/>
      <c r="EZ1760" s="25"/>
      <c r="FA1760" s="25"/>
      <c r="FB1760" s="25"/>
      <c r="FC1760" s="25"/>
      <c r="FD1760" s="25"/>
      <c r="FE1760" s="25"/>
    </row>
    <row r="1761" spans="1:161" x14ac:dyDescent="0.2">
      <c r="A1761" s="25"/>
      <c r="B1761" s="25"/>
      <c r="C1761" s="25"/>
      <c r="D1761" s="88"/>
      <c r="E1761" s="88"/>
      <c r="F1761" s="88"/>
      <c r="G1761" s="88"/>
      <c r="H1761" s="88"/>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5"/>
      <c r="AX1761" s="25"/>
      <c r="AY1761" s="25"/>
      <c r="AZ1761" s="25"/>
      <c r="BA1761" s="25"/>
      <c r="BB1761" s="25"/>
      <c r="BC1761" s="25"/>
      <c r="BD1761" s="25"/>
      <c r="BE1761" s="25"/>
      <c r="BF1761" s="25"/>
      <c r="BG1761" s="25"/>
      <c r="BH1761" s="25"/>
      <c r="BI1761" s="25"/>
      <c r="BJ1761" s="25"/>
      <c r="BK1761" s="25"/>
      <c r="BL1761" s="25"/>
      <c r="BM1761" s="25"/>
      <c r="BN1761" s="25"/>
      <c r="BO1761" s="25"/>
      <c r="BP1761" s="25"/>
      <c r="BQ1761" s="25"/>
      <c r="BR1761" s="25"/>
      <c r="BS1761" s="25"/>
      <c r="BT1761" s="25"/>
      <c r="BU1761" s="25"/>
      <c r="BV1761" s="25"/>
      <c r="BW1761" s="25"/>
      <c r="BX1761" s="25"/>
      <c r="BY1761" s="25"/>
      <c r="BZ1761" s="25"/>
      <c r="CA1761" s="25"/>
      <c r="CB1761" s="25"/>
      <c r="CC1761" s="25"/>
      <c r="CD1761" s="25"/>
      <c r="CE1761" s="25"/>
      <c r="CF1761" s="25"/>
      <c r="CG1761" s="25"/>
      <c r="CH1761" s="25"/>
      <c r="CI1761" s="25"/>
      <c r="CJ1761" s="25"/>
      <c r="CK1761" s="25"/>
      <c r="CL1761" s="25"/>
      <c r="CM1761" s="25"/>
      <c r="CN1761" s="25"/>
      <c r="CO1761" s="25"/>
      <c r="CP1761" s="25"/>
      <c r="CQ1761" s="25"/>
      <c r="CR1761" s="25"/>
      <c r="CS1761" s="25"/>
      <c r="CT1761" s="25"/>
      <c r="CU1761" s="25"/>
      <c r="CV1761" s="25"/>
      <c r="CW1761" s="25"/>
      <c r="CX1761" s="25"/>
      <c r="CY1761" s="25"/>
      <c r="CZ1761" s="25"/>
      <c r="DA1761" s="25"/>
      <c r="DB1761" s="25"/>
      <c r="DC1761" s="25"/>
      <c r="DD1761" s="25"/>
      <c r="DE1761" s="25"/>
      <c r="DF1761" s="25"/>
      <c r="DG1761" s="25"/>
      <c r="DH1761" s="25"/>
      <c r="DI1761" s="25"/>
      <c r="DJ1761" s="25"/>
      <c r="DK1761" s="25"/>
      <c r="DL1761" s="25"/>
      <c r="DM1761" s="25"/>
      <c r="DN1761" s="25"/>
      <c r="DO1761" s="25"/>
      <c r="DP1761" s="25"/>
      <c r="DQ1761" s="25"/>
      <c r="DR1761" s="25"/>
      <c r="DS1761" s="25"/>
      <c r="DT1761" s="25"/>
      <c r="DU1761" s="25"/>
      <c r="DV1761" s="25"/>
      <c r="DW1761" s="25"/>
      <c r="DX1761" s="25"/>
      <c r="DY1761" s="25"/>
      <c r="DZ1761" s="25"/>
      <c r="EA1761" s="25"/>
      <c r="EB1761" s="25"/>
      <c r="EC1761" s="25"/>
      <c r="ED1761" s="25"/>
      <c r="EE1761" s="25"/>
      <c r="EF1761" s="25"/>
      <c r="EG1761" s="25"/>
      <c r="EH1761" s="25"/>
      <c r="EI1761" s="25"/>
      <c r="EJ1761" s="25"/>
      <c r="EK1761" s="25"/>
      <c r="EL1761" s="25"/>
      <c r="EM1761" s="25"/>
      <c r="EN1761" s="25"/>
      <c r="EO1761" s="25"/>
      <c r="EP1761" s="25"/>
      <c r="EQ1761" s="25"/>
      <c r="ER1761" s="25"/>
      <c r="ES1761" s="25"/>
      <c r="ET1761" s="25"/>
      <c r="EU1761" s="25"/>
      <c r="EV1761" s="25"/>
      <c r="EW1761" s="25"/>
      <c r="EX1761" s="25"/>
      <c r="EY1761" s="25"/>
      <c r="EZ1761" s="25"/>
      <c r="FA1761" s="25"/>
      <c r="FB1761" s="25"/>
      <c r="FC1761" s="25"/>
      <c r="FD1761" s="25"/>
      <c r="FE1761" s="25"/>
    </row>
    <row r="1762" spans="1:161" x14ac:dyDescent="0.2">
      <c r="A1762" s="25"/>
      <c r="B1762" s="25"/>
      <c r="C1762" s="25"/>
      <c r="D1762" s="88"/>
      <c r="E1762" s="88"/>
      <c r="F1762" s="88"/>
      <c r="G1762" s="88"/>
      <c r="H1762" s="88"/>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5"/>
      <c r="AF1762" s="25"/>
      <c r="AG1762" s="25"/>
      <c r="AH1762" s="25"/>
      <c r="AI1762" s="25"/>
      <c r="AJ1762" s="25"/>
      <c r="AK1762" s="25"/>
      <c r="AL1762" s="25"/>
      <c r="AM1762" s="25"/>
      <c r="AN1762" s="25"/>
      <c r="AO1762" s="25"/>
      <c r="AP1762" s="25"/>
      <c r="AQ1762" s="25"/>
      <c r="AR1762" s="25"/>
      <c r="AS1762" s="25"/>
      <c r="AT1762" s="25"/>
      <c r="AU1762" s="25"/>
      <c r="AV1762" s="25"/>
      <c r="AW1762" s="25"/>
      <c r="AX1762" s="25"/>
      <c r="AY1762" s="25"/>
      <c r="AZ1762" s="25"/>
      <c r="BA1762" s="25"/>
      <c r="BB1762" s="25"/>
      <c r="BC1762" s="25"/>
      <c r="BD1762" s="25"/>
      <c r="BE1762" s="25"/>
      <c r="BF1762" s="25"/>
      <c r="BG1762" s="25"/>
      <c r="BH1762" s="25"/>
      <c r="BI1762" s="25"/>
      <c r="BJ1762" s="25"/>
      <c r="BK1762" s="25"/>
      <c r="BL1762" s="25"/>
      <c r="BM1762" s="25"/>
      <c r="BN1762" s="25"/>
      <c r="BO1762" s="25"/>
      <c r="BP1762" s="25"/>
      <c r="BQ1762" s="25"/>
      <c r="BR1762" s="25"/>
      <c r="BS1762" s="25"/>
      <c r="BT1762" s="25"/>
      <c r="BU1762" s="25"/>
      <c r="BV1762" s="25"/>
      <c r="BW1762" s="25"/>
      <c r="BX1762" s="25"/>
      <c r="BY1762" s="25"/>
      <c r="BZ1762" s="25"/>
      <c r="CA1762" s="25"/>
      <c r="CB1762" s="25"/>
      <c r="CC1762" s="25"/>
      <c r="CD1762" s="25"/>
      <c r="CE1762" s="25"/>
      <c r="CF1762" s="25"/>
      <c r="CG1762" s="25"/>
      <c r="CH1762" s="25"/>
      <c r="CI1762" s="25"/>
      <c r="CJ1762" s="25"/>
      <c r="CK1762" s="25"/>
      <c r="CL1762" s="25"/>
      <c r="CM1762" s="25"/>
      <c r="CN1762" s="25"/>
      <c r="CO1762" s="25"/>
      <c r="CP1762" s="25"/>
      <c r="CQ1762" s="25"/>
      <c r="CR1762" s="25"/>
      <c r="CS1762" s="25"/>
      <c r="CT1762" s="25"/>
      <c r="CU1762" s="25"/>
      <c r="CV1762" s="25"/>
      <c r="CW1762" s="25"/>
      <c r="CX1762" s="25"/>
      <c r="CY1762" s="25"/>
      <c r="CZ1762" s="25"/>
      <c r="DA1762" s="25"/>
      <c r="DB1762" s="25"/>
      <c r="DC1762" s="25"/>
      <c r="DD1762" s="25"/>
      <c r="DE1762" s="25"/>
      <c r="DF1762" s="25"/>
      <c r="DG1762" s="25"/>
      <c r="DH1762" s="25"/>
      <c r="DI1762" s="25"/>
      <c r="DJ1762" s="25"/>
      <c r="DK1762" s="25"/>
      <c r="DL1762" s="25"/>
      <c r="DM1762" s="25"/>
      <c r="DN1762" s="25"/>
      <c r="DO1762" s="25"/>
      <c r="DP1762" s="25"/>
      <c r="DQ1762" s="25"/>
      <c r="DR1762" s="25"/>
      <c r="DS1762" s="25"/>
      <c r="DT1762" s="25"/>
      <c r="DU1762" s="25"/>
      <c r="DV1762" s="25"/>
      <c r="DW1762" s="25"/>
      <c r="DX1762" s="25"/>
      <c r="DY1762" s="25"/>
      <c r="DZ1762" s="25"/>
      <c r="EA1762" s="25"/>
      <c r="EB1762" s="25"/>
      <c r="EC1762" s="25"/>
      <c r="ED1762" s="25"/>
      <c r="EE1762" s="25"/>
      <c r="EF1762" s="25"/>
      <c r="EG1762" s="25"/>
      <c r="EH1762" s="25"/>
      <c r="EI1762" s="25"/>
      <c r="EJ1762" s="25"/>
      <c r="EK1762" s="25"/>
      <c r="EL1762" s="25"/>
      <c r="EM1762" s="25"/>
      <c r="EN1762" s="25"/>
      <c r="EO1762" s="25"/>
      <c r="EP1762" s="25"/>
      <c r="EQ1762" s="25"/>
      <c r="ER1762" s="25"/>
      <c r="ES1762" s="25"/>
      <c r="ET1762" s="25"/>
      <c r="EU1762" s="25"/>
      <c r="EV1762" s="25"/>
      <c r="EW1762" s="25"/>
      <c r="EX1762" s="25"/>
      <c r="EY1762" s="25"/>
      <c r="EZ1762" s="25"/>
      <c r="FA1762" s="25"/>
      <c r="FB1762" s="25"/>
      <c r="FC1762" s="25"/>
      <c r="FD1762" s="25"/>
      <c r="FE1762" s="25"/>
    </row>
    <row r="1763" spans="1:161" x14ac:dyDescent="0.2">
      <c r="A1763" s="25"/>
      <c r="B1763" s="25"/>
      <c r="C1763" s="25"/>
      <c r="D1763" s="88"/>
      <c r="E1763" s="88"/>
      <c r="F1763" s="88"/>
      <c r="G1763" s="88"/>
      <c r="H1763" s="88"/>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5"/>
      <c r="AX1763" s="25"/>
      <c r="AY1763" s="25"/>
      <c r="AZ1763" s="25"/>
      <c r="BA1763" s="25"/>
      <c r="BB1763" s="25"/>
      <c r="BC1763" s="25"/>
      <c r="BD1763" s="25"/>
      <c r="BE1763" s="25"/>
      <c r="BF1763" s="25"/>
      <c r="BG1763" s="25"/>
      <c r="BH1763" s="25"/>
      <c r="BI1763" s="25"/>
      <c r="BJ1763" s="25"/>
      <c r="BK1763" s="25"/>
      <c r="BL1763" s="25"/>
      <c r="BM1763" s="25"/>
      <c r="BN1763" s="25"/>
      <c r="BO1763" s="25"/>
      <c r="BP1763" s="25"/>
      <c r="BQ1763" s="25"/>
      <c r="BR1763" s="25"/>
      <c r="BS1763" s="25"/>
      <c r="BT1763" s="25"/>
      <c r="BU1763" s="25"/>
      <c r="BV1763" s="25"/>
      <c r="BW1763" s="25"/>
      <c r="BX1763" s="25"/>
      <c r="BY1763" s="25"/>
      <c r="BZ1763" s="25"/>
      <c r="CA1763" s="25"/>
      <c r="CB1763" s="25"/>
      <c r="CC1763" s="25"/>
      <c r="CD1763" s="25"/>
      <c r="CE1763" s="25"/>
      <c r="CF1763" s="25"/>
      <c r="CG1763" s="25"/>
      <c r="CH1763" s="25"/>
      <c r="CI1763" s="25"/>
      <c r="CJ1763" s="25"/>
      <c r="CK1763" s="25"/>
      <c r="CL1763" s="25"/>
      <c r="CM1763" s="25"/>
      <c r="CN1763" s="25"/>
      <c r="CO1763" s="25"/>
      <c r="CP1763" s="25"/>
      <c r="CQ1763" s="25"/>
      <c r="CR1763" s="25"/>
      <c r="CS1763" s="25"/>
      <c r="CT1763" s="25"/>
      <c r="CU1763" s="25"/>
      <c r="CV1763" s="25"/>
      <c r="CW1763" s="25"/>
      <c r="CX1763" s="25"/>
      <c r="CY1763" s="25"/>
      <c r="CZ1763" s="25"/>
      <c r="DA1763" s="25"/>
      <c r="DB1763" s="25"/>
      <c r="DC1763" s="25"/>
      <c r="DD1763" s="25"/>
      <c r="DE1763" s="25"/>
      <c r="DF1763" s="25"/>
      <c r="DG1763" s="25"/>
      <c r="DH1763" s="25"/>
      <c r="DI1763" s="25"/>
      <c r="DJ1763" s="25"/>
      <c r="DK1763" s="25"/>
      <c r="DL1763" s="25"/>
      <c r="DM1763" s="25"/>
      <c r="DN1763" s="25"/>
      <c r="DO1763" s="25"/>
      <c r="DP1763" s="25"/>
      <c r="DQ1763" s="25"/>
      <c r="DR1763" s="25"/>
      <c r="DS1763" s="25"/>
      <c r="DT1763" s="25"/>
      <c r="DU1763" s="25"/>
      <c r="DV1763" s="25"/>
      <c r="DW1763" s="25"/>
      <c r="DX1763" s="25"/>
      <c r="DY1763" s="25"/>
      <c r="DZ1763" s="25"/>
      <c r="EA1763" s="25"/>
      <c r="EB1763" s="25"/>
      <c r="EC1763" s="25"/>
      <c r="ED1763" s="25"/>
      <c r="EE1763" s="25"/>
      <c r="EF1763" s="25"/>
      <c r="EG1763" s="25"/>
      <c r="EH1763" s="25"/>
      <c r="EI1763" s="25"/>
      <c r="EJ1763" s="25"/>
      <c r="EK1763" s="25"/>
      <c r="EL1763" s="25"/>
      <c r="EM1763" s="25"/>
      <c r="EN1763" s="25"/>
      <c r="EO1763" s="25"/>
      <c r="EP1763" s="25"/>
      <c r="EQ1763" s="25"/>
      <c r="ER1763" s="25"/>
      <c r="ES1763" s="25"/>
      <c r="ET1763" s="25"/>
      <c r="EU1763" s="25"/>
      <c r="EV1763" s="25"/>
      <c r="EW1763" s="25"/>
      <c r="EX1763" s="25"/>
      <c r="EY1763" s="25"/>
      <c r="EZ1763" s="25"/>
      <c r="FA1763" s="25"/>
      <c r="FB1763" s="25"/>
      <c r="FC1763" s="25"/>
      <c r="FD1763" s="25"/>
      <c r="FE1763" s="25"/>
    </row>
    <row r="1764" spans="1:161" x14ac:dyDescent="0.2">
      <c r="A1764" s="25"/>
      <c r="B1764" s="25"/>
      <c r="C1764" s="25"/>
      <c r="D1764" s="88"/>
      <c r="E1764" s="88"/>
      <c r="F1764" s="88"/>
      <c r="G1764" s="88"/>
      <c r="H1764" s="88"/>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c r="AP1764" s="25"/>
      <c r="AQ1764" s="25"/>
      <c r="AR1764" s="25"/>
      <c r="AS1764" s="25"/>
      <c r="AT1764" s="25"/>
      <c r="AU1764" s="25"/>
      <c r="AV1764" s="25"/>
      <c r="AW1764" s="25"/>
      <c r="AX1764" s="25"/>
      <c r="AY1764" s="25"/>
      <c r="AZ1764" s="25"/>
      <c r="BA1764" s="25"/>
      <c r="BB1764" s="25"/>
      <c r="BC1764" s="25"/>
      <c r="BD1764" s="25"/>
      <c r="BE1764" s="25"/>
      <c r="BF1764" s="25"/>
      <c r="BG1764" s="25"/>
      <c r="BH1764" s="25"/>
      <c r="BI1764" s="25"/>
      <c r="BJ1764" s="25"/>
      <c r="BK1764" s="25"/>
      <c r="BL1764" s="25"/>
      <c r="BM1764" s="25"/>
      <c r="BN1764" s="25"/>
      <c r="BO1764" s="25"/>
      <c r="BP1764" s="25"/>
      <c r="BQ1764" s="25"/>
      <c r="BR1764" s="25"/>
      <c r="BS1764" s="25"/>
      <c r="BT1764" s="25"/>
      <c r="BU1764" s="25"/>
      <c r="BV1764" s="25"/>
      <c r="BW1764" s="25"/>
      <c r="BX1764" s="25"/>
      <c r="BY1764" s="25"/>
      <c r="BZ1764" s="25"/>
      <c r="CA1764" s="25"/>
      <c r="CB1764" s="25"/>
      <c r="CC1764" s="25"/>
      <c r="CD1764" s="25"/>
      <c r="CE1764" s="25"/>
      <c r="CF1764" s="25"/>
      <c r="CG1764" s="25"/>
      <c r="CH1764" s="25"/>
      <c r="CI1764" s="25"/>
      <c r="CJ1764" s="25"/>
      <c r="CK1764" s="25"/>
      <c r="CL1764" s="25"/>
      <c r="CM1764" s="25"/>
      <c r="CN1764" s="25"/>
      <c r="CO1764" s="25"/>
      <c r="CP1764" s="25"/>
      <c r="CQ1764" s="25"/>
      <c r="CR1764" s="25"/>
      <c r="CS1764" s="25"/>
      <c r="CT1764" s="25"/>
      <c r="CU1764" s="25"/>
      <c r="CV1764" s="25"/>
      <c r="CW1764" s="25"/>
      <c r="CX1764" s="25"/>
      <c r="CY1764" s="25"/>
      <c r="CZ1764" s="25"/>
      <c r="DA1764" s="25"/>
      <c r="DB1764" s="25"/>
      <c r="DC1764" s="25"/>
      <c r="DD1764" s="25"/>
      <c r="DE1764" s="25"/>
      <c r="DF1764" s="25"/>
      <c r="DG1764" s="25"/>
      <c r="DH1764" s="25"/>
      <c r="DI1764" s="25"/>
      <c r="DJ1764" s="25"/>
      <c r="DK1764" s="25"/>
      <c r="DL1764" s="25"/>
      <c r="DM1764" s="25"/>
      <c r="DN1764" s="25"/>
      <c r="DO1764" s="25"/>
      <c r="DP1764" s="25"/>
      <c r="DQ1764" s="25"/>
      <c r="DR1764" s="25"/>
      <c r="DS1764" s="25"/>
      <c r="DT1764" s="25"/>
      <c r="DU1764" s="25"/>
      <c r="DV1764" s="25"/>
      <c r="DW1764" s="25"/>
      <c r="DX1764" s="25"/>
      <c r="DY1764" s="25"/>
      <c r="DZ1764" s="25"/>
      <c r="EA1764" s="25"/>
      <c r="EB1764" s="25"/>
      <c r="EC1764" s="25"/>
      <c r="ED1764" s="25"/>
      <c r="EE1764" s="25"/>
      <c r="EF1764" s="25"/>
      <c r="EG1764" s="25"/>
      <c r="EH1764" s="25"/>
      <c r="EI1764" s="25"/>
      <c r="EJ1764" s="25"/>
      <c r="EK1764" s="25"/>
      <c r="EL1764" s="25"/>
      <c r="EM1764" s="25"/>
      <c r="EN1764" s="25"/>
      <c r="EO1764" s="25"/>
      <c r="EP1764" s="25"/>
      <c r="EQ1764" s="25"/>
      <c r="ER1764" s="25"/>
      <c r="ES1764" s="25"/>
      <c r="ET1764" s="25"/>
      <c r="EU1764" s="25"/>
      <c r="EV1764" s="25"/>
      <c r="EW1764" s="25"/>
      <c r="EX1764" s="25"/>
      <c r="EY1764" s="25"/>
      <c r="EZ1764" s="25"/>
      <c r="FA1764" s="25"/>
      <c r="FB1764" s="25"/>
      <c r="FC1764" s="25"/>
      <c r="FD1764" s="25"/>
      <c r="FE1764" s="25"/>
    </row>
    <row r="1765" spans="1:161" x14ac:dyDescent="0.2">
      <c r="A1765" s="25"/>
      <c r="B1765" s="25"/>
      <c r="C1765" s="25"/>
      <c r="D1765" s="88"/>
      <c r="E1765" s="88"/>
      <c r="F1765" s="88"/>
      <c r="G1765" s="88"/>
      <c r="H1765" s="88"/>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5"/>
      <c r="AX1765" s="25"/>
      <c r="AY1765" s="25"/>
      <c r="AZ1765" s="25"/>
      <c r="BA1765" s="25"/>
      <c r="BB1765" s="25"/>
      <c r="BC1765" s="25"/>
      <c r="BD1765" s="25"/>
      <c r="BE1765" s="25"/>
      <c r="BF1765" s="25"/>
      <c r="BG1765" s="25"/>
      <c r="BH1765" s="25"/>
      <c r="BI1765" s="25"/>
      <c r="BJ1765" s="25"/>
      <c r="BK1765" s="25"/>
      <c r="BL1765" s="25"/>
      <c r="BM1765" s="25"/>
      <c r="BN1765" s="25"/>
      <c r="BO1765" s="25"/>
      <c r="BP1765" s="25"/>
      <c r="BQ1765" s="25"/>
      <c r="BR1765" s="25"/>
      <c r="BS1765" s="25"/>
      <c r="BT1765" s="25"/>
      <c r="BU1765" s="25"/>
      <c r="BV1765" s="25"/>
      <c r="BW1765" s="25"/>
      <c r="BX1765" s="25"/>
      <c r="BY1765" s="25"/>
      <c r="BZ1765" s="25"/>
      <c r="CA1765" s="25"/>
      <c r="CB1765" s="25"/>
      <c r="CC1765" s="25"/>
      <c r="CD1765" s="25"/>
      <c r="CE1765" s="25"/>
      <c r="CF1765" s="25"/>
      <c r="CG1765" s="25"/>
      <c r="CH1765" s="25"/>
      <c r="CI1765" s="25"/>
      <c r="CJ1765" s="25"/>
      <c r="CK1765" s="25"/>
      <c r="CL1765" s="25"/>
      <c r="CM1765" s="25"/>
      <c r="CN1765" s="25"/>
      <c r="CO1765" s="25"/>
      <c r="CP1765" s="25"/>
      <c r="CQ1765" s="25"/>
      <c r="CR1765" s="25"/>
      <c r="CS1765" s="25"/>
      <c r="CT1765" s="25"/>
      <c r="CU1765" s="25"/>
      <c r="CV1765" s="25"/>
      <c r="CW1765" s="25"/>
      <c r="CX1765" s="25"/>
      <c r="CY1765" s="25"/>
      <c r="CZ1765" s="25"/>
      <c r="DA1765" s="25"/>
      <c r="DB1765" s="25"/>
      <c r="DC1765" s="25"/>
      <c r="DD1765" s="25"/>
      <c r="DE1765" s="25"/>
      <c r="DF1765" s="25"/>
      <c r="DG1765" s="25"/>
      <c r="DH1765" s="25"/>
      <c r="DI1765" s="25"/>
      <c r="DJ1765" s="25"/>
      <c r="DK1765" s="25"/>
      <c r="DL1765" s="25"/>
      <c r="DM1765" s="25"/>
      <c r="DN1765" s="25"/>
      <c r="DO1765" s="25"/>
      <c r="DP1765" s="25"/>
      <c r="DQ1765" s="25"/>
      <c r="DR1765" s="25"/>
      <c r="DS1765" s="25"/>
      <c r="DT1765" s="25"/>
      <c r="DU1765" s="25"/>
      <c r="DV1765" s="25"/>
      <c r="DW1765" s="25"/>
      <c r="DX1765" s="25"/>
      <c r="DY1765" s="25"/>
      <c r="DZ1765" s="25"/>
      <c r="EA1765" s="25"/>
      <c r="EB1765" s="25"/>
      <c r="EC1765" s="25"/>
      <c r="ED1765" s="25"/>
      <c r="EE1765" s="25"/>
      <c r="EF1765" s="25"/>
      <c r="EG1765" s="25"/>
      <c r="EH1765" s="25"/>
      <c r="EI1765" s="25"/>
      <c r="EJ1765" s="25"/>
      <c r="EK1765" s="25"/>
      <c r="EL1765" s="25"/>
      <c r="EM1765" s="25"/>
      <c r="EN1765" s="25"/>
      <c r="EO1765" s="25"/>
      <c r="EP1765" s="25"/>
      <c r="EQ1765" s="25"/>
      <c r="ER1765" s="25"/>
      <c r="ES1765" s="25"/>
      <c r="ET1765" s="25"/>
      <c r="EU1765" s="25"/>
      <c r="EV1765" s="25"/>
      <c r="EW1765" s="25"/>
      <c r="EX1765" s="25"/>
      <c r="EY1765" s="25"/>
      <c r="EZ1765" s="25"/>
      <c r="FA1765" s="25"/>
      <c r="FB1765" s="25"/>
      <c r="FC1765" s="25"/>
      <c r="FD1765" s="25"/>
      <c r="FE1765" s="25"/>
    </row>
    <row r="1766" spans="1:161" x14ac:dyDescent="0.2">
      <c r="A1766" s="25"/>
      <c r="B1766" s="25"/>
      <c r="C1766" s="25"/>
      <c r="D1766" s="88"/>
      <c r="E1766" s="88"/>
      <c r="F1766" s="88"/>
      <c r="G1766" s="88"/>
      <c r="H1766" s="88"/>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BU1766" s="25"/>
      <c r="BV1766" s="25"/>
      <c r="BW1766" s="25"/>
      <c r="BX1766" s="25"/>
      <c r="BY1766" s="25"/>
      <c r="BZ1766" s="25"/>
      <c r="CA1766" s="25"/>
      <c r="CB1766" s="25"/>
      <c r="CC1766" s="25"/>
      <c r="CD1766" s="25"/>
      <c r="CE1766" s="25"/>
      <c r="CF1766" s="25"/>
      <c r="CG1766" s="25"/>
      <c r="CH1766" s="25"/>
      <c r="CI1766" s="25"/>
      <c r="CJ1766" s="25"/>
      <c r="CK1766" s="25"/>
      <c r="CL1766" s="25"/>
      <c r="CM1766" s="25"/>
      <c r="CN1766" s="25"/>
      <c r="CO1766" s="25"/>
      <c r="CP1766" s="25"/>
      <c r="CQ1766" s="25"/>
      <c r="CR1766" s="25"/>
      <c r="CS1766" s="25"/>
      <c r="CT1766" s="25"/>
      <c r="CU1766" s="25"/>
      <c r="CV1766" s="25"/>
      <c r="CW1766" s="25"/>
      <c r="CX1766" s="25"/>
      <c r="CY1766" s="25"/>
      <c r="CZ1766" s="25"/>
      <c r="DA1766" s="25"/>
      <c r="DB1766" s="25"/>
      <c r="DC1766" s="25"/>
      <c r="DD1766" s="25"/>
      <c r="DE1766" s="25"/>
      <c r="DF1766" s="25"/>
      <c r="DG1766" s="25"/>
      <c r="DH1766" s="25"/>
      <c r="DI1766" s="25"/>
      <c r="DJ1766" s="25"/>
      <c r="DK1766" s="25"/>
      <c r="DL1766" s="25"/>
      <c r="DM1766" s="25"/>
      <c r="DN1766" s="25"/>
      <c r="DO1766" s="25"/>
      <c r="DP1766" s="25"/>
      <c r="DQ1766" s="25"/>
      <c r="DR1766" s="25"/>
      <c r="DS1766" s="25"/>
      <c r="DT1766" s="25"/>
      <c r="DU1766" s="25"/>
      <c r="DV1766" s="25"/>
      <c r="DW1766" s="25"/>
      <c r="DX1766" s="25"/>
      <c r="DY1766" s="25"/>
      <c r="DZ1766" s="25"/>
      <c r="EA1766" s="25"/>
      <c r="EB1766" s="25"/>
      <c r="EC1766" s="25"/>
      <c r="ED1766" s="25"/>
      <c r="EE1766" s="25"/>
      <c r="EF1766" s="25"/>
      <c r="EG1766" s="25"/>
      <c r="EH1766" s="25"/>
      <c r="EI1766" s="25"/>
      <c r="EJ1766" s="25"/>
      <c r="EK1766" s="25"/>
      <c r="EL1766" s="25"/>
      <c r="EM1766" s="25"/>
      <c r="EN1766" s="25"/>
      <c r="EO1766" s="25"/>
      <c r="EP1766" s="25"/>
      <c r="EQ1766" s="25"/>
      <c r="ER1766" s="25"/>
      <c r="ES1766" s="25"/>
      <c r="ET1766" s="25"/>
      <c r="EU1766" s="25"/>
      <c r="EV1766" s="25"/>
      <c r="EW1766" s="25"/>
      <c r="EX1766" s="25"/>
      <c r="EY1766" s="25"/>
      <c r="EZ1766" s="25"/>
      <c r="FA1766" s="25"/>
      <c r="FB1766" s="25"/>
      <c r="FC1766" s="25"/>
      <c r="FD1766" s="25"/>
      <c r="FE1766" s="25"/>
    </row>
    <row r="1767" spans="1:161" x14ac:dyDescent="0.2">
      <c r="A1767" s="25"/>
      <c r="B1767" s="25"/>
      <c r="C1767" s="25"/>
      <c r="D1767" s="88"/>
      <c r="E1767" s="88"/>
      <c r="F1767" s="88"/>
      <c r="G1767" s="88"/>
      <c r="H1767" s="88"/>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5"/>
      <c r="AX1767" s="25"/>
      <c r="AY1767" s="25"/>
      <c r="AZ1767" s="25"/>
      <c r="BA1767" s="25"/>
      <c r="BB1767" s="25"/>
      <c r="BC1767" s="25"/>
      <c r="BD1767" s="25"/>
      <c r="BE1767" s="25"/>
      <c r="BF1767" s="25"/>
      <c r="BG1767" s="25"/>
      <c r="BH1767" s="25"/>
      <c r="BI1767" s="25"/>
      <c r="BJ1767" s="25"/>
      <c r="BK1767" s="25"/>
      <c r="BL1767" s="25"/>
      <c r="BM1767" s="25"/>
      <c r="BN1767" s="25"/>
      <c r="BO1767" s="25"/>
      <c r="BP1767" s="25"/>
      <c r="BQ1767" s="25"/>
      <c r="BR1767" s="25"/>
      <c r="BS1767" s="25"/>
      <c r="BT1767" s="25"/>
      <c r="BU1767" s="25"/>
      <c r="BV1767" s="25"/>
      <c r="BW1767" s="25"/>
      <c r="BX1767" s="25"/>
      <c r="BY1767" s="25"/>
      <c r="BZ1767" s="25"/>
      <c r="CA1767" s="25"/>
      <c r="CB1767" s="25"/>
      <c r="CC1767" s="25"/>
      <c r="CD1767" s="25"/>
      <c r="CE1767" s="25"/>
      <c r="CF1767" s="25"/>
      <c r="CG1767" s="25"/>
      <c r="CH1767" s="25"/>
      <c r="CI1767" s="25"/>
      <c r="CJ1767" s="25"/>
      <c r="CK1767" s="25"/>
      <c r="CL1767" s="25"/>
      <c r="CM1767" s="25"/>
      <c r="CN1767" s="25"/>
      <c r="CO1767" s="25"/>
      <c r="CP1767" s="25"/>
      <c r="CQ1767" s="25"/>
      <c r="CR1767" s="25"/>
      <c r="CS1767" s="25"/>
      <c r="CT1767" s="25"/>
      <c r="CU1767" s="25"/>
      <c r="CV1767" s="25"/>
      <c r="CW1767" s="25"/>
      <c r="CX1767" s="25"/>
      <c r="CY1767" s="25"/>
      <c r="CZ1767" s="25"/>
      <c r="DA1767" s="25"/>
      <c r="DB1767" s="25"/>
      <c r="DC1767" s="25"/>
      <c r="DD1767" s="25"/>
      <c r="DE1767" s="25"/>
      <c r="DF1767" s="25"/>
      <c r="DG1767" s="25"/>
      <c r="DH1767" s="25"/>
      <c r="DI1767" s="25"/>
      <c r="DJ1767" s="25"/>
      <c r="DK1767" s="25"/>
      <c r="DL1767" s="25"/>
      <c r="DM1767" s="25"/>
      <c r="DN1767" s="25"/>
      <c r="DO1767" s="25"/>
      <c r="DP1767" s="25"/>
      <c r="DQ1767" s="25"/>
      <c r="DR1767" s="25"/>
      <c r="DS1767" s="25"/>
      <c r="DT1767" s="25"/>
      <c r="DU1767" s="25"/>
      <c r="DV1767" s="25"/>
      <c r="DW1767" s="25"/>
      <c r="DX1767" s="25"/>
      <c r="DY1767" s="25"/>
      <c r="DZ1767" s="25"/>
      <c r="EA1767" s="25"/>
      <c r="EB1767" s="25"/>
      <c r="EC1767" s="25"/>
      <c r="ED1767" s="25"/>
      <c r="EE1767" s="25"/>
      <c r="EF1767" s="25"/>
      <c r="EG1767" s="25"/>
      <c r="EH1767" s="25"/>
      <c r="EI1767" s="25"/>
      <c r="EJ1767" s="25"/>
      <c r="EK1767" s="25"/>
      <c r="EL1767" s="25"/>
      <c r="EM1767" s="25"/>
      <c r="EN1767" s="25"/>
      <c r="EO1767" s="25"/>
      <c r="EP1767" s="25"/>
      <c r="EQ1767" s="25"/>
      <c r="ER1767" s="25"/>
      <c r="ES1767" s="25"/>
      <c r="ET1767" s="25"/>
      <c r="EU1767" s="25"/>
      <c r="EV1767" s="25"/>
      <c r="EW1767" s="25"/>
      <c r="EX1767" s="25"/>
      <c r="EY1767" s="25"/>
      <c r="EZ1767" s="25"/>
      <c r="FA1767" s="25"/>
      <c r="FB1767" s="25"/>
      <c r="FC1767" s="25"/>
      <c r="FD1767" s="25"/>
      <c r="FE1767" s="25"/>
    </row>
    <row r="1768" spans="1:161" x14ac:dyDescent="0.2">
      <c r="A1768" s="25"/>
      <c r="B1768" s="25"/>
      <c r="C1768" s="25"/>
      <c r="D1768" s="88"/>
      <c r="E1768" s="88"/>
      <c r="F1768" s="88"/>
      <c r="G1768" s="88"/>
      <c r="H1768" s="88"/>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5"/>
      <c r="AF1768" s="25"/>
      <c r="AG1768" s="25"/>
      <c r="AH1768" s="25"/>
      <c r="AI1768" s="25"/>
      <c r="AJ1768" s="25"/>
      <c r="AK1768" s="25"/>
      <c r="AL1768" s="25"/>
      <c r="AM1768" s="25"/>
      <c r="AN1768" s="25"/>
      <c r="AO1768" s="25"/>
      <c r="AP1768" s="25"/>
      <c r="AQ1768" s="25"/>
      <c r="AR1768" s="25"/>
      <c r="AS1768" s="25"/>
      <c r="AT1768" s="25"/>
      <c r="AU1768" s="25"/>
      <c r="AV1768" s="25"/>
      <c r="AW1768" s="25"/>
      <c r="AX1768" s="25"/>
      <c r="AY1768" s="25"/>
      <c r="AZ1768" s="25"/>
      <c r="BA1768" s="25"/>
      <c r="BB1768" s="25"/>
      <c r="BC1768" s="25"/>
      <c r="BD1768" s="25"/>
      <c r="BE1768" s="25"/>
      <c r="BF1768" s="25"/>
      <c r="BG1768" s="25"/>
      <c r="BH1768" s="25"/>
      <c r="BI1768" s="25"/>
      <c r="BJ1768" s="25"/>
      <c r="BK1768" s="25"/>
      <c r="BL1768" s="25"/>
      <c r="BM1768" s="25"/>
      <c r="BN1768" s="25"/>
      <c r="BO1768" s="25"/>
      <c r="BP1768" s="25"/>
      <c r="BQ1768" s="25"/>
      <c r="BR1768" s="25"/>
      <c r="BS1768" s="25"/>
      <c r="BT1768" s="25"/>
      <c r="BU1768" s="25"/>
      <c r="BV1768" s="25"/>
      <c r="BW1768" s="25"/>
      <c r="BX1768" s="25"/>
      <c r="BY1768" s="25"/>
      <c r="BZ1768" s="25"/>
      <c r="CA1768" s="25"/>
      <c r="CB1768" s="25"/>
      <c r="CC1768" s="25"/>
      <c r="CD1768" s="25"/>
      <c r="CE1768" s="25"/>
      <c r="CF1768" s="25"/>
      <c r="CG1768" s="25"/>
      <c r="CH1768" s="25"/>
      <c r="CI1768" s="25"/>
      <c r="CJ1768" s="25"/>
      <c r="CK1768" s="25"/>
      <c r="CL1768" s="25"/>
      <c r="CM1768" s="25"/>
      <c r="CN1768" s="25"/>
      <c r="CO1768" s="25"/>
      <c r="CP1768" s="25"/>
      <c r="CQ1768" s="25"/>
      <c r="CR1768" s="25"/>
      <c r="CS1768" s="25"/>
      <c r="CT1768" s="25"/>
      <c r="CU1768" s="25"/>
      <c r="CV1768" s="25"/>
      <c r="CW1768" s="25"/>
      <c r="CX1768" s="25"/>
      <c r="CY1768" s="25"/>
      <c r="CZ1768" s="25"/>
      <c r="DA1768" s="25"/>
      <c r="DB1768" s="25"/>
      <c r="DC1768" s="25"/>
      <c r="DD1768" s="25"/>
      <c r="DE1768" s="25"/>
      <c r="DF1768" s="25"/>
      <c r="DG1768" s="25"/>
      <c r="DH1768" s="25"/>
      <c r="DI1768" s="25"/>
      <c r="DJ1768" s="25"/>
      <c r="DK1768" s="25"/>
      <c r="DL1768" s="25"/>
      <c r="DM1768" s="25"/>
      <c r="DN1768" s="25"/>
      <c r="DO1768" s="25"/>
      <c r="DP1768" s="25"/>
      <c r="DQ1768" s="25"/>
      <c r="DR1768" s="25"/>
      <c r="DS1768" s="25"/>
      <c r="DT1768" s="25"/>
      <c r="DU1768" s="25"/>
      <c r="DV1768" s="25"/>
      <c r="DW1768" s="25"/>
      <c r="DX1768" s="25"/>
      <c r="DY1768" s="25"/>
      <c r="DZ1768" s="25"/>
      <c r="EA1768" s="25"/>
      <c r="EB1768" s="25"/>
      <c r="EC1768" s="25"/>
      <c r="ED1768" s="25"/>
      <c r="EE1768" s="25"/>
      <c r="EF1768" s="25"/>
      <c r="EG1768" s="25"/>
      <c r="EH1768" s="25"/>
      <c r="EI1768" s="25"/>
      <c r="EJ1768" s="25"/>
      <c r="EK1768" s="25"/>
      <c r="EL1768" s="25"/>
      <c r="EM1768" s="25"/>
      <c r="EN1768" s="25"/>
      <c r="EO1768" s="25"/>
      <c r="EP1768" s="25"/>
      <c r="EQ1768" s="25"/>
      <c r="ER1768" s="25"/>
      <c r="ES1768" s="25"/>
      <c r="ET1768" s="25"/>
      <c r="EU1768" s="25"/>
      <c r="EV1768" s="25"/>
      <c r="EW1768" s="25"/>
      <c r="EX1768" s="25"/>
      <c r="EY1768" s="25"/>
      <c r="EZ1768" s="25"/>
      <c r="FA1768" s="25"/>
      <c r="FB1768" s="25"/>
      <c r="FC1768" s="25"/>
      <c r="FD1768" s="25"/>
      <c r="FE1768" s="25"/>
    </row>
    <row r="1769" spans="1:161" x14ac:dyDescent="0.2">
      <c r="A1769" s="25"/>
      <c r="B1769" s="25"/>
      <c r="C1769" s="25"/>
      <c r="D1769" s="88"/>
      <c r="E1769" s="88"/>
      <c r="F1769" s="88"/>
      <c r="G1769" s="88"/>
      <c r="H1769" s="88"/>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5"/>
      <c r="AX1769" s="25"/>
      <c r="AY1769" s="25"/>
      <c r="AZ1769" s="25"/>
      <c r="BA1769" s="25"/>
      <c r="BB1769" s="25"/>
      <c r="BC1769" s="25"/>
      <c r="BD1769" s="25"/>
      <c r="BE1769" s="25"/>
      <c r="BF1769" s="25"/>
      <c r="BG1769" s="25"/>
      <c r="BH1769" s="25"/>
      <c r="BI1769" s="25"/>
      <c r="BJ1769" s="25"/>
      <c r="BK1769" s="25"/>
      <c r="BL1769" s="25"/>
      <c r="BM1769" s="25"/>
      <c r="BN1769" s="25"/>
      <c r="BO1769" s="25"/>
      <c r="BP1769" s="25"/>
      <c r="BQ1769" s="25"/>
      <c r="BR1769" s="25"/>
      <c r="BS1769" s="25"/>
      <c r="BT1769" s="25"/>
      <c r="BU1769" s="25"/>
      <c r="BV1769" s="25"/>
      <c r="BW1769" s="25"/>
      <c r="BX1769" s="25"/>
      <c r="BY1769" s="25"/>
      <c r="BZ1769" s="25"/>
      <c r="CA1769" s="25"/>
      <c r="CB1769" s="25"/>
      <c r="CC1769" s="25"/>
      <c r="CD1769" s="25"/>
      <c r="CE1769" s="25"/>
      <c r="CF1769" s="25"/>
      <c r="CG1769" s="25"/>
      <c r="CH1769" s="25"/>
      <c r="CI1769" s="25"/>
      <c r="CJ1769" s="25"/>
      <c r="CK1769" s="25"/>
      <c r="CL1769" s="25"/>
      <c r="CM1769" s="25"/>
      <c r="CN1769" s="25"/>
      <c r="CO1769" s="25"/>
      <c r="CP1769" s="25"/>
      <c r="CQ1769" s="25"/>
      <c r="CR1769" s="25"/>
      <c r="CS1769" s="25"/>
      <c r="CT1769" s="25"/>
      <c r="CU1769" s="25"/>
      <c r="CV1769" s="25"/>
      <c r="CW1769" s="25"/>
      <c r="CX1769" s="25"/>
      <c r="CY1769" s="25"/>
      <c r="CZ1769" s="25"/>
      <c r="DA1769" s="25"/>
      <c r="DB1769" s="25"/>
      <c r="DC1769" s="25"/>
      <c r="DD1769" s="25"/>
      <c r="DE1769" s="25"/>
      <c r="DF1769" s="25"/>
      <c r="DG1769" s="25"/>
      <c r="DH1769" s="25"/>
      <c r="DI1769" s="25"/>
      <c r="DJ1769" s="25"/>
      <c r="DK1769" s="25"/>
      <c r="DL1769" s="25"/>
      <c r="DM1769" s="25"/>
      <c r="DN1769" s="25"/>
      <c r="DO1769" s="25"/>
      <c r="DP1769" s="25"/>
      <c r="DQ1769" s="25"/>
      <c r="DR1769" s="25"/>
      <c r="DS1769" s="25"/>
      <c r="DT1769" s="25"/>
      <c r="DU1769" s="25"/>
      <c r="DV1769" s="25"/>
      <c r="DW1769" s="25"/>
      <c r="DX1769" s="25"/>
      <c r="DY1769" s="25"/>
      <c r="DZ1769" s="25"/>
      <c r="EA1769" s="25"/>
      <c r="EB1769" s="25"/>
      <c r="EC1769" s="25"/>
      <c r="ED1769" s="25"/>
      <c r="EE1769" s="25"/>
      <c r="EF1769" s="25"/>
      <c r="EG1769" s="25"/>
      <c r="EH1769" s="25"/>
      <c r="EI1769" s="25"/>
      <c r="EJ1769" s="25"/>
      <c r="EK1769" s="25"/>
      <c r="EL1769" s="25"/>
      <c r="EM1769" s="25"/>
      <c r="EN1769" s="25"/>
      <c r="EO1769" s="25"/>
      <c r="EP1769" s="25"/>
      <c r="EQ1769" s="25"/>
      <c r="ER1769" s="25"/>
      <c r="ES1769" s="25"/>
      <c r="ET1769" s="25"/>
      <c r="EU1769" s="25"/>
      <c r="EV1769" s="25"/>
      <c r="EW1769" s="25"/>
      <c r="EX1769" s="25"/>
      <c r="EY1769" s="25"/>
      <c r="EZ1769" s="25"/>
      <c r="FA1769" s="25"/>
      <c r="FB1769" s="25"/>
      <c r="FC1769" s="25"/>
      <c r="FD1769" s="25"/>
      <c r="FE1769" s="25"/>
    </row>
    <row r="1770" spans="1:161" x14ac:dyDescent="0.2">
      <c r="A1770" s="25"/>
      <c r="B1770" s="25"/>
      <c r="C1770" s="25"/>
      <c r="D1770" s="88"/>
      <c r="E1770" s="88"/>
      <c r="F1770" s="88"/>
      <c r="G1770" s="88"/>
      <c r="H1770" s="88"/>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c r="AP1770" s="25"/>
      <c r="AQ1770" s="25"/>
      <c r="AR1770" s="25"/>
      <c r="AS1770" s="25"/>
      <c r="AT1770" s="25"/>
      <c r="AU1770" s="25"/>
      <c r="AV1770" s="25"/>
      <c r="AW1770" s="25"/>
      <c r="AX1770" s="25"/>
      <c r="AY1770" s="25"/>
      <c r="AZ1770" s="25"/>
      <c r="BA1770" s="25"/>
      <c r="BB1770" s="25"/>
      <c r="BC1770" s="25"/>
      <c r="BD1770" s="25"/>
      <c r="BE1770" s="25"/>
      <c r="BF1770" s="25"/>
      <c r="BG1770" s="25"/>
      <c r="BH1770" s="25"/>
      <c r="BI1770" s="25"/>
      <c r="BJ1770" s="25"/>
      <c r="BK1770" s="25"/>
      <c r="BL1770" s="25"/>
      <c r="BM1770" s="25"/>
      <c r="BN1770" s="25"/>
      <c r="BO1770" s="25"/>
      <c r="BP1770" s="25"/>
      <c r="BQ1770" s="25"/>
      <c r="BR1770" s="25"/>
      <c r="BS1770" s="25"/>
      <c r="BT1770" s="25"/>
      <c r="BU1770" s="25"/>
      <c r="BV1770" s="25"/>
      <c r="BW1770" s="25"/>
      <c r="BX1770" s="25"/>
      <c r="BY1770" s="25"/>
      <c r="BZ1770" s="25"/>
      <c r="CA1770" s="25"/>
      <c r="CB1770" s="25"/>
      <c r="CC1770" s="25"/>
      <c r="CD1770" s="25"/>
      <c r="CE1770" s="25"/>
      <c r="CF1770" s="25"/>
      <c r="CG1770" s="25"/>
      <c r="CH1770" s="25"/>
      <c r="CI1770" s="25"/>
      <c r="CJ1770" s="25"/>
      <c r="CK1770" s="25"/>
      <c r="CL1770" s="25"/>
      <c r="CM1770" s="25"/>
      <c r="CN1770" s="25"/>
      <c r="CO1770" s="25"/>
      <c r="CP1770" s="25"/>
      <c r="CQ1770" s="25"/>
      <c r="CR1770" s="25"/>
      <c r="CS1770" s="25"/>
      <c r="CT1770" s="25"/>
      <c r="CU1770" s="25"/>
      <c r="CV1770" s="25"/>
      <c r="CW1770" s="25"/>
      <c r="CX1770" s="25"/>
      <c r="CY1770" s="25"/>
      <c r="CZ1770" s="25"/>
      <c r="DA1770" s="25"/>
      <c r="DB1770" s="25"/>
      <c r="DC1770" s="25"/>
      <c r="DD1770" s="25"/>
      <c r="DE1770" s="25"/>
      <c r="DF1770" s="25"/>
      <c r="DG1770" s="25"/>
      <c r="DH1770" s="25"/>
      <c r="DI1770" s="25"/>
      <c r="DJ1770" s="25"/>
      <c r="DK1770" s="25"/>
      <c r="DL1770" s="25"/>
      <c r="DM1770" s="25"/>
      <c r="DN1770" s="25"/>
      <c r="DO1770" s="25"/>
      <c r="DP1770" s="25"/>
      <c r="DQ1770" s="25"/>
      <c r="DR1770" s="25"/>
      <c r="DS1770" s="25"/>
      <c r="DT1770" s="25"/>
      <c r="DU1770" s="25"/>
      <c r="DV1770" s="25"/>
      <c r="DW1770" s="25"/>
      <c r="DX1770" s="25"/>
      <c r="DY1770" s="25"/>
      <c r="DZ1770" s="25"/>
      <c r="EA1770" s="25"/>
      <c r="EB1770" s="25"/>
      <c r="EC1770" s="25"/>
      <c r="ED1770" s="25"/>
      <c r="EE1770" s="25"/>
      <c r="EF1770" s="25"/>
      <c r="EG1770" s="25"/>
      <c r="EH1770" s="25"/>
      <c r="EI1770" s="25"/>
      <c r="EJ1770" s="25"/>
      <c r="EK1770" s="25"/>
      <c r="EL1770" s="25"/>
      <c r="EM1770" s="25"/>
      <c r="EN1770" s="25"/>
      <c r="EO1770" s="25"/>
      <c r="EP1770" s="25"/>
      <c r="EQ1770" s="25"/>
      <c r="ER1770" s="25"/>
      <c r="ES1770" s="25"/>
      <c r="ET1770" s="25"/>
      <c r="EU1770" s="25"/>
      <c r="EV1770" s="25"/>
      <c r="EW1770" s="25"/>
      <c r="EX1770" s="25"/>
      <c r="EY1770" s="25"/>
      <c r="EZ1770" s="25"/>
      <c r="FA1770" s="25"/>
      <c r="FB1770" s="25"/>
      <c r="FC1770" s="25"/>
      <c r="FD1770" s="25"/>
      <c r="FE1770" s="25"/>
    </row>
    <row r="1771" spans="1:161" x14ac:dyDescent="0.2">
      <c r="A1771" s="25"/>
      <c r="B1771" s="25"/>
      <c r="C1771" s="25"/>
      <c r="D1771" s="88"/>
      <c r="E1771" s="88"/>
      <c r="F1771" s="88"/>
      <c r="G1771" s="88"/>
      <c r="H1771" s="88"/>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5"/>
      <c r="AX1771" s="25"/>
      <c r="AY1771" s="25"/>
      <c r="AZ1771" s="25"/>
      <c r="BA1771" s="25"/>
      <c r="BB1771" s="25"/>
      <c r="BC1771" s="25"/>
      <c r="BD1771" s="25"/>
      <c r="BE1771" s="25"/>
      <c r="BF1771" s="25"/>
      <c r="BG1771" s="25"/>
      <c r="BH1771" s="25"/>
      <c r="BI1771" s="25"/>
      <c r="BJ1771" s="25"/>
      <c r="BK1771" s="25"/>
      <c r="BL1771" s="25"/>
      <c r="BM1771" s="25"/>
      <c r="BN1771" s="25"/>
      <c r="BO1771" s="25"/>
      <c r="BP1771" s="25"/>
      <c r="BQ1771" s="25"/>
      <c r="BR1771" s="25"/>
      <c r="BS1771" s="25"/>
      <c r="BT1771" s="25"/>
      <c r="BU1771" s="25"/>
      <c r="BV1771" s="25"/>
      <c r="BW1771" s="25"/>
      <c r="BX1771" s="25"/>
      <c r="BY1771" s="25"/>
      <c r="BZ1771" s="25"/>
      <c r="CA1771" s="25"/>
      <c r="CB1771" s="25"/>
      <c r="CC1771" s="25"/>
      <c r="CD1771" s="25"/>
      <c r="CE1771" s="25"/>
      <c r="CF1771" s="25"/>
      <c r="CG1771" s="25"/>
      <c r="CH1771" s="25"/>
      <c r="CI1771" s="25"/>
      <c r="CJ1771" s="25"/>
      <c r="CK1771" s="25"/>
      <c r="CL1771" s="25"/>
      <c r="CM1771" s="25"/>
      <c r="CN1771" s="25"/>
      <c r="CO1771" s="25"/>
      <c r="CP1771" s="25"/>
      <c r="CQ1771" s="25"/>
      <c r="CR1771" s="25"/>
      <c r="CS1771" s="25"/>
      <c r="CT1771" s="25"/>
      <c r="CU1771" s="25"/>
      <c r="CV1771" s="25"/>
      <c r="CW1771" s="25"/>
      <c r="CX1771" s="25"/>
      <c r="CY1771" s="25"/>
      <c r="CZ1771" s="25"/>
      <c r="DA1771" s="25"/>
      <c r="DB1771" s="25"/>
      <c r="DC1771" s="25"/>
      <c r="DD1771" s="25"/>
      <c r="DE1771" s="25"/>
      <c r="DF1771" s="25"/>
      <c r="DG1771" s="25"/>
      <c r="DH1771" s="25"/>
      <c r="DI1771" s="25"/>
      <c r="DJ1771" s="25"/>
      <c r="DK1771" s="25"/>
      <c r="DL1771" s="25"/>
      <c r="DM1771" s="25"/>
      <c r="DN1771" s="25"/>
      <c r="DO1771" s="25"/>
      <c r="DP1771" s="25"/>
      <c r="DQ1771" s="25"/>
      <c r="DR1771" s="25"/>
      <c r="DS1771" s="25"/>
      <c r="DT1771" s="25"/>
      <c r="DU1771" s="25"/>
      <c r="DV1771" s="25"/>
      <c r="DW1771" s="25"/>
      <c r="DX1771" s="25"/>
      <c r="DY1771" s="25"/>
      <c r="DZ1771" s="25"/>
      <c r="EA1771" s="25"/>
      <c r="EB1771" s="25"/>
      <c r="EC1771" s="25"/>
      <c r="ED1771" s="25"/>
      <c r="EE1771" s="25"/>
      <c r="EF1771" s="25"/>
      <c r="EG1771" s="25"/>
      <c r="EH1771" s="25"/>
      <c r="EI1771" s="25"/>
      <c r="EJ1771" s="25"/>
      <c r="EK1771" s="25"/>
      <c r="EL1771" s="25"/>
      <c r="EM1771" s="25"/>
      <c r="EN1771" s="25"/>
      <c r="EO1771" s="25"/>
      <c r="EP1771" s="25"/>
      <c r="EQ1771" s="25"/>
      <c r="ER1771" s="25"/>
      <c r="ES1771" s="25"/>
      <c r="ET1771" s="25"/>
      <c r="EU1771" s="25"/>
      <c r="EV1771" s="25"/>
      <c r="EW1771" s="25"/>
      <c r="EX1771" s="25"/>
      <c r="EY1771" s="25"/>
      <c r="EZ1771" s="25"/>
      <c r="FA1771" s="25"/>
      <c r="FB1771" s="25"/>
      <c r="FC1771" s="25"/>
      <c r="FD1771" s="25"/>
      <c r="FE1771" s="25"/>
    </row>
    <row r="1772" spans="1:161" x14ac:dyDescent="0.2">
      <c r="A1772" s="25"/>
      <c r="B1772" s="25"/>
      <c r="C1772" s="25"/>
      <c r="D1772" s="88"/>
      <c r="E1772" s="88"/>
      <c r="F1772" s="88"/>
      <c r="G1772" s="88"/>
      <c r="H1772" s="88"/>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5"/>
      <c r="AF1772" s="25"/>
      <c r="AG1772" s="25"/>
      <c r="AH1772" s="25"/>
      <c r="AI1772" s="25"/>
      <c r="AJ1772" s="25"/>
      <c r="AK1772" s="25"/>
      <c r="AL1772" s="25"/>
      <c r="AM1772" s="25"/>
      <c r="AN1772" s="25"/>
      <c r="AO1772" s="25"/>
      <c r="AP1772" s="25"/>
      <c r="AQ1772" s="25"/>
      <c r="AR1772" s="25"/>
      <c r="AS1772" s="25"/>
      <c r="AT1772" s="25"/>
      <c r="AU1772" s="25"/>
      <c r="AV1772" s="25"/>
      <c r="AW1772" s="25"/>
      <c r="AX1772" s="25"/>
      <c r="AY1772" s="25"/>
      <c r="AZ1772" s="25"/>
      <c r="BA1772" s="25"/>
      <c r="BB1772" s="25"/>
      <c r="BC1772" s="25"/>
      <c r="BD1772" s="25"/>
      <c r="BE1772" s="25"/>
      <c r="BF1772" s="25"/>
      <c r="BG1772" s="25"/>
      <c r="BH1772" s="25"/>
      <c r="BI1772" s="25"/>
      <c r="BJ1772" s="25"/>
      <c r="BK1772" s="25"/>
      <c r="BL1772" s="25"/>
      <c r="BM1772" s="25"/>
      <c r="BN1772" s="25"/>
      <c r="BO1772" s="25"/>
      <c r="BP1772" s="25"/>
      <c r="BQ1772" s="25"/>
      <c r="BR1772" s="25"/>
      <c r="BS1772" s="25"/>
      <c r="BT1772" s="25"/>
      <c r="BU1772" s="25"/>
      <c r="BV1772" s="25"/>
      <c r="BW1772" s="25"/>
      <c r="BX1772" s="25"/>
      <c r="BY1772" s="25"/>
      <c r="BZ1772" s="25"/>
      <c r="CA1772" s="25"/>
      <c r="CB1772" s="25"/>
      <c r="CC1772" s="25"/>
      <c r="CD1772" s="25"/>
      <c r="CE1772" s="25"/>
      <c r="CF1772" s="25"/>
      <c r="CG1772" s="25"/>
      <c r="CH1772" s="25"/>
      <c r="CI1772" s="25"/>
      <c r="CJ1772" s="25"/>
      <c r="CK1772" s="25"/>
      <c r="CL1772" s="25"/>
      <c r="CM1772" s="25"/>
      <c r="CN1772" s="25"/>
      <c r="CO1772" s="25"/>
      <c r="CP1772" s="25"/>
      <c r="CQ1772" s="25"/>
      <c r="CR1772" s="25"/>
      <c r="CS1772" s="25"/>
      <c r="CT1772" s="25"/>
      <c r="CU1772" s="25"/>
      <c r="CV1772" s="25"/>
      <c r="CW1772" s="25"/>
      <c r="CX1772" s="25"/>
      <c r="CY1772" s="25"/>
      <c r="CZ1772" s="25"/>
      <c r="DA1772" s="25"/>
      <c r="DB1772" s="25"/>
      <c r="DC1772" s="25"/>
      <c r="DD1772" s="25"/>
      <c r="DE1772" s="25"/>
      <c r="DF1772" s="25"/>
      <c r="DG1772" s="25"/>
      <c r="DH1772" s="25"/>
      <c r="DI1772" s="25"/>
      <c r="DJ1772" s="25"/>
      <c r="DK1772" s="25"/>
      <c r="DL1772" s="25"/>
      <c r="DM1772" s="25"/>
      <c r="DN1772" s="25"/>
      <c r="DO1772" s="25"/>
      <c r="DP1772" s="25"/>
      <c r="DQ1772" s="25"/>
      <c r="DR1772" s="25"/>
      <c r="DS1772" s="25"/>
      <c r="DT1772" s="25"/>
      <c r="DU1772" s="25"/>
      <c r="DV1772" s="25"/>
      <c r="DW1772" s="25"/>
      <c r="DX1772" s="25"/>
      <c r="DY1772" s="25"/>
      <c r="DZ1772" s="25"/>
      <c r="EA1772" s="25"/>
      <c r="EB1772" s="25"/>
      <c r="EC1772" s="25"/>
      <c r="ED1772" s="25"/>
      <c r="EE1772" s="25"/>
      <c r="EF1772" s="25"/>
      <c r="EG1772" s="25"/>
      <c r="EH1772" s="25"/>
      <c r="EI1772" s="25"/>
      <c r="EJ1772" s="25"/>
      <c r="EK1772" s="25"/>
      <c r="EL1772" s="25"/>
      <c r="EM1772" s="25"/>
      <c r="EN1772" s="25"/>
      <c r="EO1772" s="25"/>
      <c r="EP1772" s="25"/>
      <c r="EQ1772" s="25"/>
      <c r="ER1772" s="25"/>
      <c r="ES1772" s="25"/>
      <c r="ET1772" s="25"/>
      <c r="EU1772" s="25"/>
      <c r="EV1772" s="25"/>
      <c r="EW1772" s="25"/>
      <c r="EX1772" s="25"/>
      <c r="EY1772" s="25"/>
      <c r="EZ1772" s="25"/>
      <c r="FA1772" s="25"/>
      <c r="FB1772" s="25"/>
      <c r="FC1772" s="25"/>
      <c r="FD1772" s="25"/>
      <c r="FE1772" s="25"/>
    </row>
    <row r="1773" spans="1:161" x14ac:dyDescent="0.2">
      <c r="A1773" s="25"/>
      <c r="B1773" s="25"/>
      <c r="C1773" s="25"/>
      <c r="D1773" s="88"/>
      <c r="E1773" s="88"/>
      <c r="F1773" s="88"/>
      <c r="G1773" s="88"/>
      <c r="H1773" s="88"/>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5"/>
      <c r="AX1773" s="25"/>
      <c r="AY1773" s="25"/>
      <c r="AZ1773" s="25"/>
      <c r="BA1773" s="25"/>
      <c r="BB1773" s="25"/>
      <c r="BC1773" s="25"/>
      <c r="BD1773" s="25"/>
      <c r="BE1773" s="25"/>
      <c r="BF1773" s="25"/>
      <c r="BG1773" s="25"/>
      <c r="BH1773" s="25"/>
      <c r="BI1773" s="25"/>
      <c r="BJ1773" s="25"/>
      <c r="BK1773" s="25"/>
      <c r="BL1773" s="25"/>
      <c r="BM1773" s="25"/>
      <c r="BN1773" s="25"/>
      <c r="BO1773" s="25"/>
      <c r="BP1773" s="25"/>
      <c r="BQ1773" s="25"/>
      <c r="BR1773" s="25"/>
      <c r="BS1773" s="25"/>
      <c r="BT1773" s="25"/>
      <c r="BU1773" s="25"/>
      <c r="BV1773" s="25"/>
      <c r="BW1773" s="25"/>
      <c r="BX1773" s="25"/>
      <c r="BY1773" s="25"/>
      <c r="BZ1773" s="25"/>
      <c r="CA1773" s="25"/>
      <c r="CB1773" s="25"/>
      <c r="CC1773" s="25"/>
      <c r="CD1773" s="25"/>
      <c r="CE1773" s="25"/>
      <c r="CF1773" s="25"/>
      <c r="CG1773" s="25"/>
      <c r="CH1773" s="25"/>
      <c r="CI1773" s="25"/>
      <c r="CJ1773" s="25"/>
      <c r="CK1773" s="25"/>
      <c r="CL1773" s="25"/>
      <c r="CM1773" s="25"/>
      <c r="CN1773" s="25"/>
      <c r="CO1773" s="25"/>
      <c r="CP1773" s="25"/>
      <c r="CQ1773" s="25"/>
      <c r="CR1773" s="25"/>
      <c r="CS1773" s="25"/>
      <c r="CT1773" s="25"/>
      <c r="CU1773" s="25"/>
      <c r="CV1773" s="25"/>
      <c r="CW1773" s="25"/>
      <c r="CX1773" s="25"/>
      <c r="CY1773" s="25"/>
      <c r="CZ1773" s="25"/>
      <c r="DA1773" s="25"/>
      <c r="DB1773" s="25"/>
      <c r="DC1773" s="25"/>
      <c r="DD1773" s="25"/>
      <c r="DE1773" s="25"/>
      <c r="DF1773" s="25"/>
      <c r="DG1773" s="25"/>
      <c r="DH1773" s="25"/>
      <c r="DI1773" s="25"/>
      <c r="DJ1773" s="25"/>
      <c r="DK1773" s="25"/>
      <c r="DL1773" s="25"/>
      <c r="DM1773" s="25"/>
      <c r="DN1773" s="25"/>
      <c r="DO1773" s="25"/>
      <c r="DP1773" s="25"/>
      <c r="DQ1773" s="25"/>
      <c r="DR1773" s="25"/>
      <c r="DS1773" s="25"/>
      <c r="DT1773" s="25"/>
      <c r="DU1773" s="25"/>
      <c r="DV1773" s="25"/>
      <c r="DW1773" s="25"/>
      <c r="DX1773" s="25"/>
      <c r="DY1773" s="25"/>
      <c r="DZ1773" s="25"/>
      <c r="EA1773" s="25"/>
      <c r="EB1773" s="25"/>
      <c r="EC1773" s="25"/>
      <c r="ED1773" s="25"/>
      <c r="EE1773" s="25"/>
      <c r="EF1773" s="25"/>
      <c r="EG1773" s="25"/>
      <c r="EH1773" s="25"/>
      <c r="EI1773" s="25"/>
      <c r="EJ1773" s="25"/>
      <c r="EK1773" s="25"/>
      <c r="EL1773" s="25"/>
      <c r="EM1773" s="25"/>
      <c r="EN1773" s="25"/>
      <c r="EO1773" s="25"/>
      <c r="EP1773" s="25"/>
      <c r="EQ1773" s="25"/>
      <c r="ER1773" s="25"/>
      <c r="ES1773" s="25"/>
      <c r="ET1773" s="25"/>
      <c r="EU1773" s="25"/>
      <c r="EV1773" s="25"/>
      <c r="EW1773" s="25"/>
      <c r="EX1773" s="25"/>
      <c r="EY1773" s="25"/>
      <c r="EZ1773" s="25"/>
      <c r="FA1773" s="25"/>
      <c r="FB1773" s="25"/>
      <c r="FC1773" s="25"/>
      <c r="FD1773" s="25"/>
      <c r="FE1773" s="25"/>
    </row>
    <row r="1774" spans="1:161" x14ac:dyDescent="0.2">
      <c r="A1774" s="25"/>
      <c r="B1774" s="25"/>
      <c r="C1774" s="25"/>
      <c r="D1774" s="88"/>
      <c r="E1774" s="88"/>
      <c r="F1774" s="88"/>
      <c r="G1774" s="88"/>
      <c r="H1774" s="88"/>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BU1774" s="25"/>
      <c r="BV1774" s="25"/>
      <c r="BW1774" s="25"/>
      <c r="BX1774" s="25"/>
      <c r="BY1774" s="25"/>
      <c r="BZ1774" s="25"/>
      <c r="CA1774" s="25"/>
      <c r="CB1774" s="25"/>
      <c r="CC1774" s="25"/>
      <c r="CD1774" s="25"/>
      <c r="CE1774" s="25"/>
      <c r="CF1774" s="25"/>
      <c r="CG1774" s="25"/>
      <c r="CH1774" s="25"/>
      <c r="CI1774" s="25"/>
      <c r="CJ1774" s="25"/>
      <c r="CK1774" s="25"/>
      <c r="CL1774" s="25"/>
      <c r="CM1774" s="25"/>
      <c r="CN1774" s="25"/>
      <c r="CO1774" s="25"/>
      <c r="CP1774" s="25"/>
      <c r="CQ1774" s="25"/>
      <c r="CR1774" s="25"/>
      <c r="CS1774" s="25"/>
      <c r="CT1774" s="25"/>
      <c r="CU1774" s="25"/>
      <c r="CV1774" s="25"/>
      <c r="CW1774" s="25"/>
      <c r="CX1774" s="25"/>
      <c r="CY1774" s="25"/>
      <c r="CZ1774" s="25"/>
      <c r="DA1774" s="25"/>
      <c r="DB1774" s="25"/>
      <c r="DC1774" s="25"/>
      <c r="DD1774" s="25"/>
      <c r="DE1774" s="25"/>
      <c r="DF1774" s="25"/>
      <c r="DG1774" s="25"/>
      <c r="DH1774" s="25"/>
      <c r="DI1774" s="25"/>
      <c r="DJ1774" s="25"/>
      <c r="DK1774" s="25"/>
      <c r="DL1774" s="25"/>
      <c r="DM1774" s="25"/>
      <c r="DN1774" s="25"/>
      <c r="DO1774" s="25"/>
      <c r="DP1774" s="25"/>
      <c r="DQ1774" s="25"/>
      <c r="DR1774" s="25"/>
      <c r="DS1774" s="25"/>
      <c r="DT1774" s="25"/>
      <c r="DU1774" s="25"/>
      <c r="DV1774" s="25"/>
      <c r="DW1774" s="25"/>
      <c r="DX1774" s="25"/>
      <c r="DY1774" s="25"/>
      <c r="DZ1774" s="25"/>
      <c r="EA1774" s="25"/>
      <c r="EB1774" s="25"/>
      <c r="EC1774" s="25"/>
      <c r="ED1774" s="25"/>
      <c r="EE1774" s="25"/>
      <c r="EF1774" s="25"/>
      <c r="EG1774" s="25"/>
      <c r="EH1774" s="25"/>
      <c r="EI1774" s="25"/>
      <c r="EJ1774" s="25"/>
      <c r="EK1774" s="25"/>
      <c r="EL1774" s="25"/>
      <c r="EM1774" s="25"/>
      <c r="EN1774" s="25"/>
      <c r="EO1774" s="25"/>
      <c r="EP1774" s="25"/>
      <c r="EQ1774" s="25"/>
      <c r="ER1774" s="25"/>
      <c r="ES1774" s="25"/>
      <c r="ET1774" s="25"/>
      <c r="EU1774" s="25"/>
      <c r="EV1774" s="25"/>
      <c r="EW1774" s="25"/>
      <c r="EX1774" s="25"/>
      <c r="EY1774" s="25"/>
      <c r="EZ1774" s="25"/>
      <c r="FA1774" s="25"/>
      <c r="FB1774" s="25"/>
      <c r="FC1774" s="25"/>
      <c r="FD1774" s="25"/>
      <c r="FE1774" s="25"/>
    </row>
    <row r="1775" spans="1:161" x14ac:dyDescent="0.2">
      <c r="A1775" s="25"/>
      <c r="B1775" s="25"/>
      <c r="C1775" s="25"/>
      <c r="D1775" s="88"/>
      <c r="E1775" s="88"/>
      <c r="F1775" s="88"/>
      <c r="G1775" s="88"/>
      <c r="H1775" s="88"/>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5"/>
      <c r="AX1775" s="25"/>
      <c r="AY1775" s="25"/>
      <c r="AZ1775" s="25"/>
      <c r="BA1775" s="25"/>
      <c r="BB1775" s="25"/>
      <c r="BC1775" s="25"/>
      <c r="BD1775" s="25"/>
      <c r="BE1775" s="25"/>
      <c r="BF1775" s="25"/>
      <c r="BG1775" s="25"/>
      <c r="BH1775" s="25"/>
      <c r="BI1775" s="25"/>
      <c r="BJ1775" s="25"/>
      <c r="BK1775" s="25"/>
      <c r="BL1775" s="25"/>
      <c r="BM1775" s="25"/>
      <c r="BN1775" s="25"/>
      <c r="BO1775" s="25"/>
      <c r="BP1775" s="25"/>
      <c r="BQ1775" s="25"/>
      <c r="BR1775" s="25"/>
      <c r="BS1775" s="25"/>
      <c r="BT1775" s="25"/>
      <c r="BU1775" s="25"/>
      <c r="BV1775" s="25"/>
      <c r="BW1775" s="25"/>
      <c r="BX1775" s="25"/>
      <c r="BY1775" s="25"/>
      <c r="BZ1775" s="25"/>
      <c r="CA1775" s="25"/>
      <c r="CB1775" s="25"/>
      <c r="CC1775" s="25"/>
      <c r="CD1775" s="25"/>
      <c r="CE1775" s="25"/>
      <c r="CF1775" s="25"/>
      <c r="CG1775" s="25"/>
      <c r="CH1775" s="25"/>
      <c r="CI1775" s="25"/>
      <c r="CJ1775" s="25"/>
      <c r="CK1775" s="25"/>
      <c r="CL1775" s="25"/>
      <c r="CM1775" s="25"/>
      <c r="CN1775" s="25"/>
      <c r="CO1775" s="25"/>
      <c r="CP1775" s="25"/>
      <c r="CQ1775" s="25"/>
      <c r="CR1775" s="25"/>
      <c r="CS1775" s="25"/>
      <c r="CT1775" s="25"/>
      <c r="CU1775" s="25"/>
      <c r="CV1775" s="25"/>
      <c r="CW1775" s="25"/>
      <c r="CX1775" s="25"/>
      <c r="CY1775" s="25"/>
      <c r="CZ1775" s="25"/>
      <c r="DA1775" s="25"/>
      <c r="DB1775" s="25"/>
      <c r="DC1775" s="25"/>
      <c r="DD1775" s="25"/>
      <c r="DE1775" s="25"/>
      <c r="DF1775" s="25"/>
      <c r="DG1775" s="25"/>
      <c r="DH1775" s="25"/>
      <c r="DI1775" s="25"/>
      <c r="DJ1775" s="25"/>
      <c r="DK1775" s="25"/>
      <c r="DL1775" s="25"/>
      <c r="DM1775" s="25"/>
      <c r="DN1775" s="25"/>
      <c r="DO1775" s="25"/>
      <c r="DP1775" s="25"/>
      <c r="DQ1775" s="25"/>
      <c r="DR1775" s="25"/>
      <c r="DS1775" s="25"/>
      <c r="DT1775" s="25"/>
      <c r="DU1775" s="25"/>
      <c r="DV1775" s="25"/>
      <c r="DW1775" s="25"/>
      <c r="DX1775" s="25"/>
      <c r="DY1775" s="25"/>
      <c r="DZ1775" s="25"/>
      <c r="EA1775" s="25"/>
      <c r="EB1775" s="25"/>
      <c r="EC1775" s="25"/>
      <c r="ED1775" s="25"/>
      <c r="EE1775" s="25"/>
      <c r="EF1775" s="25"/>
      <c r="EG1775" s="25"/>
      <c r="EH1775" s="25"/>
      <c r="EI1775" s="25"/>
      <c r="EJ1775" s="25"/>
      <c r="EK1775" s="25"/>
      <c r="EL1775" s="25"/>
      <c r="EM1775" s="25"/>
      <c r="EN1775" s="25"/>
      <c r="EO1775" s="25"/>
      <c r="EP1775" s="25"/>
      <c r="EQ1775" s="25"/>
      <c r="ER1775" s="25"/>
      <c r="ES1775" s="25"/>
      <c r="ET1775" s="25"/>
      <c r="EU1775" s="25"/>
      <c r="EV1775" s="25"/>
      <c r="EW1775" s="25"/>
      <c r="EX1775" s="25"/>
      <c r="EY1775" s="25"/>
      <c r="EZ1775" s="25"/>
      <c r="FA1775" s="25"/>
      <c r="FB1775" s="25"/>
      <c r="FC1775" s="25"/>
      <c r="FD1775" s="25"/>
      <c r="FE1775" s="25"/>
    </row>
    <row r="1776" spans="1:161" x14ac:dyDescent="0.2">
      <c r="A1776" s="25"/>
      <c r="B1776" s="25"/>
      <c r="C1776" s="25"/>
      <c r="D1776" s="88"/>
      <c r="E1776" s="88"/>
      <c r="F1776" s="88"/>
      <c r="G1776" s="88"/>
      <c r="H1776" s="88"/>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c r="AP1776" s="25"/>
      <c r="AQ1776" s="25"/>
      <c r="AR1776" s="25"/>
      <c r="AS1776" s="25"/>
      <c r="AT1776" s="25"/>
      <c r="AU1776" s="25"/>
      <c r="AV1776" s="25"/>
      <c r="AW1776" s="25"/>
      <c r="AX1776" s="25"/>
      <c r="AY1776" s="25"/>
      <c r="AZ1776" s="25"/>
      <c r="BA1776" s="25"/>
      <c r="BB1776" s="25"/>
      <c r="BC1776" s="25"/>
      <c r="BD1776" s="25"/>
      <c r="BE1776" s="25"/>
      <c r="BF1776" s="25"/>
      <c r="BG1776" s="25"/>
      <c r="BH1776" s="25"/>
      <c r="BI1776" s="25"/>
      <c r="BJ1776" s="25"/>
      <c r="BK1776" s="25"/>
      <c r="BL1776" s="25"/>
      <c r="BM1776" s="25"/>
      <c r="BN1776" s="25"/>
      <c r="BO1776" s="25"/>
      <c r="BP1776" s="25"/>
      <c r="BQ1776" s="25"/>
      <c r="BR1776" s="25"/>
      <c r="BS1776" s="25"/>
      <c r="BT1776" s="25"/>
      <c r="BU1776" s="25"/>
      <c r="BV1776" s="25"/>
      <c r="BW1776" s="25"/>
      <c r="BX1776" s="25"/>
      <c r="BY1776" s="25"/>
      <c r="BZ1776" s="25"/>
      <c r="CA1776" s="25"/>
      <c r="CB1776" s="25"/>
      <c r="CC1776" s="25"/>
      <c r="CD1776" s="25"/>
      <c r="CE1776" s="25"/>
      <c r="CF1776" s="25"/>
      <c r="CG1776" s="25"/>
      <c r="CH1776" s="25"/>
      <c r="CI1776" s="25"/>
      <c r="CJ1776" s="25"/>
      <c r="CK1776" s="25"/>
      <c r="CL1776" s="25"/>
      <c r="CM1776" s="25"/>
      <c r="CN1776" s="25"/>
      <c r="CO1776" s="25"/>
      <c r="CP1776" s="25"/>
      <c r="CQ1776" s="25"/>
      <c r="CR1776" s="25"/>
      <c r="CS1776" s="25"/>
      <c r="CT1776" s="25"/>
      <c r="CU1776" s="25"/>
      <c r="CV1776" s="25"/>
      <c r="CW1776" s="25"/>
      <c r="CX1776" s="25"/>
      <c r="CY1776" s="25"/>
      <c r="CZ1776" s="25"/>
      <c r="DA1776" s="25"/>
      <c r="DB1776" s="25"/>
      <c r="DC1776" s="25"/>
      <c r="DD1776" s="25"/>
      <c r="DE1776" s="25"/>
      <c r="DF1776" s="25"/>
      <c r="DG1776" s="25"/>
      <c r="DH1776" s="25"/>
      <c r="DI1776" s="25"/>
      <c r="DJ1776" s="25"/>
      <c r="DK1776" s="25"/>
      <c r="DL1776" s="25"/>
      <c r="DM1776" s="25"/>
      <c r="DN1776" s="25"/>
      <c r="DO1776" s="25"/>
      <c r="DP1776" s="25"/>
      <c r="DQ1776" s="25"/>
      <c r="DR1776" s="25"/>
      <c r="DS1776" s="25"/>
      <c r="DT1776" s="25"/>
      <c r="DU1776" s="25"/>
      <c r="DV1776" s="25"/>
      <c r="DW1776" s="25"/>
      <c r="DX1776" s="25"/>
      <c r="DY1776" s="25"/>
      <c r="DZ1776" s="25"/>
      <c r="EA1776" s="25"/>
      <c r="EB1776" s="25"/>
      <c r="EC1776" s="25"/>
      <c r="ED1776" s="25"/>
      <c r="EE1776" s="25"/>
      <c r="EF1776" s="25"/>
      <c r="EG1776" s="25"/>
      <c r="EH1776" s="25"/>
      <c r="EI1776" s="25"/>
      <c r="EJ1776" s="25"/>
      <c r="EK1776" s="25"/>
      <c r="EL1776" s="25"/>
      <c r="EM1776" s="25"/>
      <c r="EN1776" s="25"/>
      <c r="EO1776" s="25"/>
      <c r="EP1776" s="25"/>
      <c r="EQ1776" s="25"/>
      <c r="ER1776" s="25"/>
      <c r="ES1776" s="25"/>
      <c r="ET1776" s="25"/>
      <c r="EU1776" s="25"/>
      <c r="EV1776" s="25"/>
      <c r="EW1776" s="25"/>
      <c r="EX1776" s="25"/>
      <c r="EY1776" s="25"/>
      <c r="EZ1776" s="25"/>
      <c r="FA1776" s="25"/>
      <c r="FB1776" s="25"/>
      <c r="FC1776" s="25"/>
      <c r="FD1776" s="25"/>
      <c r="FE1776" s="25"/>
    </row>
    <row r="1777" spans="1:161" x14ac:dyDescent="0.2">
      <c r="A1777" s="25"/>
      <c r="B1777" s="25"/>
      <c r="C1777" s="25"/>
      <c r="D1777" s="88"/>
      <c r="E1777" s="88"/>
      <c r="F1777" s="88"/>
      <c r="G1777" s="88"/>
      <c r="H1777" s="88"/>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5"/>
      <c r="AX1777" s="25"/>
      <c r="AY1777" s="25"/>
      <c r="AZ1777" s="25"/>
      <c r="BA1777" s="25"/>
      <c r="BB1777" s="25"/>
      <c r="BC1777" s="25"/>
      <c r="BD1777" s="25"/>
      <c r="BE1777" s="25"/>
      <c r="BF1777" s="25"/>
      <c r="BG1777" s="25"/>
      <c r="BH1777" s="25"/>
      <c r="BI1777" s="25"/>
      <c r="BJ1777" s="25"/>
      <c r="BK1777" s="25"/>
      <c r="BL1777" s="25"/>
      <c r="BM1777" s="25"/>
      <c r="BN1777" s="25"/>
      <c r="BO1777" s="25"/>
      <c r="BP1777" s="25"/>
      <c r="BQ1777" s="25"/>
      <c r="BR1777" s="25"/>
      <c r="BS1777" s="25"/>
      <c r="BT1777" s="25"/>
      <c r="BU1777" s="25"/>
      <c r="BV1777" s="25"/>
      <c r="BW1777" s="25"/>
      <c r="BX1777" s="25"/>
      <c r="BY1777" s="25"/>
      <c r="BZ1777" s="25"/>
      <c r="CA1777" s="25"/>
      <c r="CB1777" s="25"/>
      <c r="CC1777" s="25"/>
      <c r="CD1777" s="25"/>
      <c r="CE1777" s="25"/>
      <c r="CF1777" s="25"/>
      <c r="CG1777" s="25"/>
      <c r="CH1777" s="25"/>
      <c r="CI1777" s="25"/>
      <c r="CJ1777" s="25"/>
      <c r="CK1777" s="25"/>
      <c r="CL1777" s="25"/>
      <c r="CM1777" s="25"/>
      <c r="CN1777" s="25"/>
      <c r="CO1777" s="25"/>
      <c r="CP1777" s="25"/>
      <c r="CQ1777" s="25"/>
      <c r="CR1777" s="25"/>
      <c r="CS1777" s="25"/>
      <c r="CT1777" s="25"/>
      <c r="CU1777" s="25"/>
      <c r="CV1777" s="25"/>
      <c r="CW1777" s="25"/>
      <c r="CX1777" s="25"/>
      <c r="CY1777" s="25"/>
      <c r="CZ1777" s="25"/>
      <c r="DA1777" s="25"/>
      <c r="DB1777" s="25"/>
      <c r="DC1777" s="25"/>
      <c r="DD1777" s="25"/>
      <c r="DE1777" s="25"/>
      <c r="DF1777" s="25"/>
      <c r="DG1777" s="25"/>
      <c r="DH1777" s="25"/>
      <c r="DI1777" s="25"/>
      <c r="DJ1777" s="25"/>
      <c r="DK1777" s="25"/>
      <c r="DL1777" s="25"/>
      <c r="DM1777" s="25"/>
      <c r="DN1777" s="25"/>
      <c r="DO1777" s="25"/>
      <c r="DP1777" s="25"/>
      <c r="DQ1777" s="25"/>
      <c r="DR1777" s="25"/>
      <c r="DS1777" s="25"/>
      <c r="DT1777" s="25"/>
      <c r="DU1777" s="25"/>
      <c r="DV1777" s="25"/>
      <c r="DW1777" s="25"/>
      <c r="DX1777" s="25"/>
      <c r="DY1777" s="25"/>
      <c r="DZ1777" s="25"/>
      <c r="EA1777" s="25"/>
      <c r="EB1777" s="25"/>
      <c r="EC1777" s="25"/>
      <c r="ED1777" s="25"/>
      <c r="EE1777" s="25"/>
      <c r="EF1777" s="25"/>
      <c r="EG1777" s="25"/>
      <c r="EH1777" s="25"/>
      <c r="EI1777" s="25"/>
      <c r="EJ1777" s="25"/>
      <c r="EK1777" s="25"/>
      <c r="EL1777" s="25"/>
      <c r="EM1777" s="25"/>
      <c r="EN1777" s="25"/>
      <c r="EO1777" s="25"/>
      <c r="EP1777" s="25"/>
      <c r="EQ1777" s="25"/>
      <c r="ER1777" s="25"/>
      <c r="ES1777" s="25"/>
      <c r="ET1777" s="25"/>
      <c r="EU1777" s="25"/>
      <c r="EV1777" s="25"/>
      <c r="EW1777" s="25"/>
      <c r="EX1777" s="25"/>
      <c r="EY1777" s="25"/>
      <c r="EZ1777" s="25"/>
      <c r="FA1777" s="25"/>
      <c r="FB1777" s="25"/>
      <c r="FC1777" s="25"/>
      <c r="FD1777" s="25"/>
      <c r="FE1777" s="25"/>
    </row>
    <row r="1778" spans="1:161" x14ac:dyDescent="0.2">
      <c r="A1778" s="25"/>
      <c r="B1778" s="25"/>
      <c r="C1778" s="25"/>
      <c r="D1778" s="88"/>
      <c r="E1778" s="88"/>
      <c r="F1778" s="88"/>
      <c r="G1778" s="88"/>
      <c r="H1778" s="88"/>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5"/>
      <c r="AF1778" s="25"/>
      <c r="AG1778" s="25"/>
      <c r="AH1778" s="25"/>
      <c r="AI1778" s="25"/>
      <c r="AJ1778" s="25"/>
      <c r="AK1778" s="25"/>
      <c r="AL1778" s="25"/>
      <c r="AM1778" s="25"/>
      <c r="AN1778" s="25"/>
      <c r="AO1778" s="25"/>
      <c r="AP1778" s="25"/>
      <c r="AQ1778" s="25"/>
      <c r="AR1778" s="25"/>
      <c r="AS1778" s="25"/>
      <c r="AT1778" s="25"/>
      <c r="AU1778" s="25"/>
      <c r="AV1778" s="25"/>
      <c r="AW1778" s="25"/>
      <c r="AX1778" s="25"/>
      <c r="AY1778" s="25"/>
      <c r="AZ1778" s="25"/>
      <c r="BA1778" s="25"/>
      <c r="BB1778" s="25"/>
      <c r="BC1778" s="25"/>
      <c r="BD1778" s="25"/>
      <c r="BE1778" s="25"/>
      <c r="BF1778" s="25"/>
      <c r="BG1778" s="25"/>
      <c r="BH1778" s="25"/>
      <c r="BI1778" s="25"/>
      <c r="BJ1778" s="25"/>
      <c r="BK1778" s="25"/>
      <c r="BL1778" s="25"/>
      <c r="BM1778" s="25"/>
      <c r="BN1778" s="25"/>
      <c r="BO1778" s="25"/>
      <c r="BP1778" s="25"/>
      <c r="BQ1778" s="25"/>
      <c r="BR1778" s="25"/>
      <c r="BS1778" s="25"/>
      <c r="BT1778" s="25"/>
      <c r="BU1778" s="25"/>
      <c r="BV1778" s="25"/>
      <c r="BW1778" s="25"/>
      <c r="BX1778" s="25"/>
      <c r="BY1778" s="25"/>
      <c r="BZ1778" s="25"/>
      <c r="CA1778" s="25"/>
      <c r="CB1778" s="25"/>
      <c r="CC1778" s="25"/>
      <c r="CD1778" s="25"/>
      <c r="CE1778" s="25"/>
      <c r="CF1778" s="25"/>
      <c r="CG1778" s="25"/>
      <c r="CH1778" s="25"/>
      <c r="CI1778" s="25"/>
      <c r="CJ1778" s="25"/>
      <c r="CK1778" s="25"/>
      <c r="CL1778" s="25"/>
      <c r="CM1778" s="25"/>
      <c r="CN1778" s="25"/>
      <c r="CO1778" s="25"/>
      <c r="CP1778" s="25"/>
      <c r="CQ1778" s="25"/>
      <c r="CR1778" s="25"/>
      <c r="CS1778" s="25"/>
      <c r="CT1778" s="25"/>
      <c r="CU1778" s="25"/>
      <c r="CV1778" s="25"/>
      <c r="CW1778" s="25"/>
      <c r="CX1778" s="25"/>
      <c r="CY1778" s="25"/>
      <c r="CZ1778" s="25"/>
      <c r="DA1778" s="25"/>
      <c r="DB1778" s="25"/>
      <c r="DC1778" s="25"/>
      <c r="DD1778" s="25"/>
      <c r="DE1778" s="25"/>
      <c r="DF1778" s="25"/>
      <c r="DG1778" s="25"/>
      <c r="DH1778" s="25"/>
      <c r="DI1778" s="25"/>
      <c r="DJ1778" s="25"/>
      <c r="DK1778" s="25"/>
      <c r="DL1778" s="25"/>
      <c r="DM1778" s="25"/>
      <c r="DN1778" s="25"/>
      <c r="DO1778" s="25"/>
      <c r="DP1778" s="25"/>
      <c r="DQ1778" s="25"/>
      <c r="DR1778" s="25"/>
      <c r="DS1778" s="25"/>
      <c r="DT1778" s="25"/>
      <c r="DU1778" s="25"/>
      <c r="DV1778" s="25"/>
      <c r="DW1778" s="25"/>
      <c r="DX1778" s="25"/>
      <c r="DY1778" s="25"/>
      <c r="DZ1778" s="25"/>
      <c r="EA1778" s="25"/>
      <c r="EB1778" s="25"/>
      <c r="EC1778" s="25"/>
      <c r="ED1778" s="25"/>
      <c r="EE1778" s="25"/>
      <c r="EF1778" s="25"/>
      <c r="EG1778" s="25"/>
      <c r="EH1778" s="25"/>
      <c r="EI1778" s="25"/>
      <c r="EJ1778" s="25"/>
      <c r="EK1778" s="25"/>
      <c r="EL1778" s="25"/>
      <c r="EM1778" s="25"/>
      <c r="EN1778" s="25"/>
      <c r="EO1778" s="25"/>
      <c r="EP1778" s="25"/>
      <c r="EQ1778" s="25"/>
      <c r="ER1778" s="25"/>
      <c r="ES1778" s="25"/>
      <c r="ET1778" s="25"/>
      <c r="EU1778" s="25"/>
      <c r="EV1778" s="25"/>
      <c r="EW1778" s="25"/>
      <c r="EX1778" s="25"/>
      <c r="EY1778" s="25"/>
      <c r="EZ1778" s="25"/>
      <c r="FA1778" s="25"/>
      <c r="FB1778" s="25"/>
      <c r="FC1778" s="25"/>
      <c r="FD1778" s="25"/>
      <c r="FE1778" s="25"/>
    </row>
    <row r="1779" spans="1:161" x14ac:dyDescent="0.2">
      <c r="A1779" s="25"/>
      <c r="B1779" s="25"/>
      <c r="C1779" s="25"/>
      <c r="D1779" s="88"/>
      <c r="E1779" s="88"/>
      <c r="F1779" s="88"/>
      <c r="G1779" s="88"/>
      <c r="H1779" s="88"/>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5"/>
      <c r="AX1779" s="25"/>
      <c r="AY1779" s="25"/>
      <c r="AZ1779" s="25"/>
      <c r="BA1779" s="25"/>
      <c r="BB1779" s="25"/>
      <c r="BC1779" s="25"/>
      <c r="BD1779" s="25"/>
      <c r="BE1779" s="25"/>
      <c r="BF1779" s="25"/>
      <c r="BG1779" s="25"/>
      <c r="BH1779" s="25"/>
      <c r="BI1779" s="25"/>
      <c r="BJ1779" s="25"/>
      <c r="BK1779" s="25"/>
      <c r="BL1779" s="25"/>
      <c r="BM1779" s="25"/>
      <c r="BN1779" s="25"/>
      <c r="BO1779" s="25"/>
      <c r="BP1779" s="25"/>
      <c r="BQ1779" s="25"/>
      <c r="BR1779" s="25"/>
      <c r="BS1779" s="25"/>
      <c r="BT1779" s="25"/>
      <c r="BU1779" s="25"/>
      <c r="BV1779" s="25"/>
      <c r="BW1779" s="25"/>
      <c r="BX1779" s="25"/>
      <c r="BY1779" s="25"/>
      <c r="BZ1779" s="25"/>
      <c r="CA1779" s="25"/>
      <c r="CB1779" s="25"/>
      <c r="CC1779" s="25"/>
      <c r="CD1779" s="25"/>
      <c r="CE1779" s="25"/>
      <c r="CF1779" s="25"/>
      <c r="CG1779" s="25"/>
      <c r="CH1779" s="25"/>
      <c r="CI1779" s="25"/>
      <c r="CJ1779" s="25"/>
      <c r="CK1779" s="25"/>
      <c r="CL1779" s="25"/>
      <c r="CM1779" s="25"/>
      <c r="CN1779" s="25"/>
      <c r="CO1779" s="25"/>
      <c r="CP1779" s="25"/>
      <c r="CQ1779" s="25"/>
      <c r="CR1779" s="25"/>
      <c r="CS1779" s="25"/>
      <c r="CT1779" s="25"/>
      <c r="CU1779" s="25"/>
      <c r="CV1779" s="25"/>
      <c r="CW1779" s="25"/>
      <c r="CX1779" s="25"/>
      <c r="CY1779" s="25"/>
      <c r="CZ1779" s="25"/>
      <c r="DA1779" s="25"/>
      <c r="DB1779" s="25"/>
      <c r="DC1779" s="25"/>
      <c r="DD1779" s="25"/>
      <c r="DE1779" s="25"/>
      <c r="DF1779" s="25"/>
      <c r="DG1779" s="25"/>
      <c r="DH1779" s="25"/>
      <c r="DI1779" s="25"/>
      <c r="DJ1779" s="25"/>
      <c r="DK1779" s="25"/>
      <c r="DL1779" s="25"/>
      <c r="DM1779" s="25"/>
      <c r="DN1779" s="25"/>
      <c r="DO1779" s="25"/>
      <c r="DP1779" s="25"/>
      <c r="DQ1779" s="25"/>
      <c r="DR1779" s="25"/>
      <c r="DS1779" s="25"/>
      <c r="DT1779" s="25"/>
      <c r="DU1779" s="25"/>
      <c r="DV1779" s="25"/>
      <c r="DW1779" s="25"/>
      <c r="DX1779" s="25"/>
      <c r="DY1779" s="25"/>
      <c r="DZ1779" s="25"/>
      <c r="EA1779" s="25"/>
      <c r="EB1779" s="25"/>
      <c r="EC1779" s="25"/>
      <c r="ED1779" s="25"/>
      <c r="EE1779" s="25"/>
      <c r="EF1779" s="25"/>
      <c r="EG1779" s="25"/>
      <c r="EH1779" s="25"/>
      <c r="EI1779" s="25"/>
      <c r="EJ1779" s="25"/>
      <c r="EK1779" s="25"/>
      <c r="EL1779" s="25"/>
      <c r="EM1779" s="25"/>
      <c r="EN1779" s="25"/>
      <c r="EO1779" s="25"/>
      <c r="EP1779" s="25"/>
      <c r="EQ1779" s="25"/>
      <c r="ER1779" s="25"/>
      <c r="ES1779" s="25"/>
      <c r="ET1779" s="25"/>
      <c r="EU1779" s="25"/>
      <c r="EV1779" s="25"/>
      <c r="EW1779" s="25"/>
      <c r="EX1779" s="25"/>
      <c r="EY1779" s="25"/>
      <c r="EZ1779" s="25"/>
      <c r="FA1779" s="25"/>
      <c r="FB1779" s="25"/>
      <c r="FC1779" s="25"/>
      <c r="FD1779" s="25"/>
      <c r="FE1779" s="25"/>
    </row>
    <row r="1780" spans="1:161" x14ac:dyDescent="0.2">
      <c r="A1780" s="25"/>
      <c r="B1780" s="25"/>
      <c r="C1780" s="25"/>
      <c r="D1780" s="88"/>
      <c r="E1780" s="88"/>
      <c r="F1780" s="88"/>
      <c r="G1780" s="88"/>
      <c r="H1780" s="88"/>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5"/>
      <c r="AF1780" s="25"/>
      <c r="AG1780" s="25"/>
      <c r="AH1780" s="25"/>
      <c r="AI1780" s="25"/>
      <c r="AJ1780" s="25"/>
      <c r="AK1780" s="25"/>
      <c r="AL1780" s="25"/>
      <c r="AM1780" s="25"/>
      <c r="AN1780" s="25"/>
      <c r="AO1780" s="25"/>
      <c r="AP1780" s="25"/>
      <c r="AQ1780" s="25"/>
      <c r="AR1780" s="25"/>
      <c r="AS1780" s="25"/>
      <c r="AT1780" s="25"/>
      <c r="AU1780" s="25"/>
      <c r="AV1780" s="25"/>
      <c r="AW1780" s="25"/>
      <c r="AX1780" s="25"/>
      <c r="AY1780" s="25"/>
      <c r="AZ1780" s="25"/>
      <c r="BA1780" s="25"/>
      <c r="BB1780" s="25"/>
      <c r="BC1780" s="25"/>
      <c r="BD1780" s="25"/>
      <c r="BE1780" s="25"/>
      <c r="BF1780" s="25"/>
      <c r="BG1780" s="25"/>
      <c r="BH1780" s="25"/>
      <c r="BI1780" s="25"/>
      <c r="BJ1780" s="25"/>
      <c r="BK1780" s="25"/>
      <c r="BL1780" s="25"/>
      <c r="BM1780" s="25"/>
      <c r="BN1780" s="25"/>
      <c r="BO1780" s="25"/>
      <c r="BP1780" s="25"/>
      <c r="BQ1780" s="25"/>
      <c r="BR1780" s="25"/>
      <c r="BS1780" s="25"/>
      <c r="BT1780" s="25"/>
      <c r="BU1780" s="25"/>
      <c r="BV1780" s="25"/>
      <c r="BW1780" s="25"/>
      <c r="BX1780" s="25"/>
      <c r="BY1780" s="25"/>
      <c r="BZ1780" s="25"/>
      <c r="CA1780" s="25"/>
      <c r="CB1780" s="25"/>
      <c r="CC1780" s="25"/>
      <c r="CD1780" s="25"/>
      <c r="CE1780" s="25"/>
      <c r="CF1780" s="25"/>
      <c r="CG1780" s="25"/>
      <c r="CH1780" s="25"/>
      <c r="CI1780" s="25"/>
      <c r="CJ1780" s="25"/>
      <c r="CK1780" s="25"/>
      <c r="CL1780" s="25"/>
      <c r="CM1780" s="25"/>
      <c r="CN1780" s="25"/>
      <c r="CO1780" s="25"/>
      <c r="CP1780" s="25"/>
      <c r="CQ1780" s="25"/>
      <c r="CR1780" s="25"/>
      <c r="CS1780" s="25"/>
      <c r="CT1780" s="25"/>
      <c r="CU1780" s="25"/>
      <c r="CV1780" s="25"/>
      <c r="CW1780" s="25"/>
      <c r="CX1780" s="25"/>
      <c r="CY1780" s="25"/>
      <c r="CZ1780" s="25"/>
      <c r="DA1780" s="25"/>
      <c r="DB1780" s="25"/>
      <c r="DC1780" s="25"/>
      <c r="DD1780" s="25"/>
      <c r="DE1780" s="25"/>
      <c r="DF1780" s="25"/>
      <c r="DG1780" s="25"/>
      <c r="DH1780" s="25"/>
      <c r="DI1780" s="25"/>
      <c r="DJ1780" s="25"/>
      <c r="DK1780" s="25"/>
      <c r="DL1780" s="25"/>
      <c r="DM1780" s="25"/>
      <c r="DN1780" s="25"/>
      <c r="DO1780" s="25"/>
      <c r="DP1780" s="25"/>
      <c r="DQ1780" s="25"/>
      <c r="DR1780" s="25"/>
      <c r="DS1780" s="25"/>
      <c r="DT1780" s="25"/>
      <c r="DU1780" s="25"/>
      <c r="DV1780" s="25"/>
      <c r="DW1780" s="25"/>
      <c r="DX1780" s="25"/>
      <c r="DY1780" s="25"/>
      <c r="DZ1780" s="25"/>
      <c r="EA1780" s="25"/>
      <c r="EB1780" s="25"/>
      <c r="EC1780" s="25"/>
      <c r="ED1780" s="25"/>
      <c r="EE1780" s="25"/>
      <c r="EF1780" s="25"/>
      <c r="EG1780" s="25"/>
      <c r="EH1780" s="25"/>
      <c r="EI1780" s="25"/>
      <c r="EJ1780" s="25"/>
      <c r="EK1780" s="25"/>
      <c r="EL1780" s="25"/>
      <c r="EM1780" s="25"/>
      <c r="EN1780" s="25"/>
      <c r="EO1780" s="25"/>
      <c r="EP1780" s="25"/>
      <c r="EQ1780" s="25"/>
      <c r="ER1780" s="25"/>
      <c r="ES1780" s="25"/>
      <c r="ET1780" s="25"/>
      <c r="EU1780" s="25"/>
      <c r="EV1780" s="25"/>
      <c r="EW1780" s="25"/>
      <c r="EX1780" s="25"/>
      <c r="EY1780" s="25"/>
      <c r="EZ1780" s="25"/>
      <c r="FA1780" s="25"/>
      <c r="FB1780" s="25"/>
      <c r="FC1780" s="25"/>
      <c r="FD1780" s="25"/>
      <c r="FE1780" s="25"/>
    </row>
    <row r="1781" spans="1:161" x14ac:dyDescent="0.2">
      <c r="A1781" s="25"/>
      <c r="B1781" s="25"/>
      <c r="C1781" s="25"/>
      <c r="D1781" s="88"/>
      <c r="E1781" s="88"/>
      <c r="F1781" s="88"/>
      <c r="G1781" s="88"/>
      <c r="H1781" s="88"/>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5"/>
      <c r="AX1781" s="25"/>
      <c r="AY1781" s="25"/>
      <c r="AZ1781" s="25"/>
      <c r="BA1781" s="25"/>
      <c r="BB1781" s="25"/>
      <c r="BC1781" s="25"/>
      <c r="BD1781" s="25"/>
      <c r="BE1781" s="25"/>
      <c r="BF1781" s="25"/>
      <c r="BG1781" s="25"/>
      <c r="BH1781" s="25"/>
      <c r="BI1781" s="25"/>
      <c r="BJ1781" s="25"/>
      <c r="BK1781" s="25"/>
      <c r="BL1781" s="25"/>
      <c r="BM1781" s="25"/>
      <c r="BN1781" s="25"/>
      <c r="BO1781" s="25"/>
      <c r="BP1781" s="25"/>
      <c r="BQ1781" s="25"/>
      <c r="BR1781" s="25"/>
      <c r="BS1781" s="25"/>
      <c r="BT1781" s="25"/>
      <c r="BU1781" s="25"/>
      <c r="BV1781" s="25"/>
      <c r="BW1781" s="25"/>
      <c r="BX1781" s="25"/>
      <c r="BY1781" s="25"/>
      <c r="BZ1781" s="25"/>
      <c r="CA1781" s="25"/>
      <c r="CB1781" s="25"/>
      <c r="CC1781" s="25"/>
      <c r="CD1781" s="25"/>
      <c r="CE1781" s="25"/>
      <c r="CF1781" s="25"/>
      <c r="CG1781" s="25"/>
      <c r="CH1781" s="25"/>
      <c r="CI1781" s="25"/>
      <c r="CJ1781" s="25"/>
      <c r="CK1781" s="25"/>
      <c r="CL1781" s="25"/>
      <c r="CM1781" s="25"/>
      <c r="CN1781" s="25"/>
      <c r="CO1781" s="25"/>
      <c r="CP1781" s="25"/>
      <c r="CQ1781" s="25"/>
      <c r="CR1781" s="25"/>
      <c r="CS1781" s="25"/>
      <c r="CT1781" s="25"/>
      <c r="CU1781" s="25"/>
      <c r="CV1781" s="25"/>
      <c r="CW1781" s="25"/>
      <c r="CX1781" s="25"/>
      <c r="CY1781" s="25"/>
      <c r="CZ1781" s="25"/>
      <c r="DA1781" s="25"/>
      <c r="DB1781" s="25"/>
      <c r="DC1781" s="25"/>
      <c r="DD1781" s="25"/>
      <c r="DE1781" s="25"/>
      <c r="DF1781" s="25"/>
      <c r="DG1781" s="25"/>
      <c r="DH1781" s="25"/>
      <c r="DI1781" s="25"/>
      <c r="DJ1781" s="25"/>
      <c r="DK1781" s="25"/>
      <c r="DL1781" s="25"/>
      <c r="DM1781" s="25"/>
      <c r="DN1781" s="25"/>
      <c r="DO1781" s="25"/>
      <c r="DP1781" s="25"/>
      <c r="DQ1781" s="25"/>
      <c r="DR1781" s="25"/>
      <c r="DS1781" s="25"/>
      <c r="DT1781" s="25"/>
      <c r="DU1781" s="25"/>
      <c r="DV1781" s="25"/>
      <c r="DW1781" s="25"/>
      <c r="DX1781" s="25"/>
      <c r="DY1781" s="25"/>
      <c r="DZ1781" s="25"/>
      <c r="EA1781" s="25"/>
      <c r="EB1781" s="25"/>
      <c r="EC1781" s="25"/>
      <c r="ED1781" s="25"/>
      <c r="EE1781" s="25"/>
      <c r="EF1781" s="25"/>
      <c r="EG1781" s="25"/>
      <c r="EH1781" s="25"/>
      <c r="EI1781" s="25"/>
      <c r="EJ1781" s="25"/>
      <c r="EK1781" s="25"/>
      <c r="EL1781" s="25"/>
      <c r="EM1781" s="25"/>
      <c r="EN1781" s="25"/>
      <c r="EO1781" s="25"/>
      <c r="EP1781" s="25"/>
      <c r="EQ1781" s="25"/>
      <c r="ER1781" s="25"/>
      <c r="ES1781" s="25"/>
      <c r="ET1781" s="25"/>
      <c r="EU1781" s="25"/>
      <c r="EV1781" s="25"/>
      <c r="EW1781" s="25"/>
      <c r="EX1781" s="25"/>
      <c r="EY1781" s="25"/>
      <c r="EZ1781" s="25"/>
      <c r="FA1781" s="25"/>
      <c r="FB1781" s="25"/>
      <c r="FC1781" s="25"/>
      <c r="FD1781" s="25"/>
      <c r="FE1781" s="25"/>
    </row>
    <row r="1782" spans="1:161" x14ac:dyDescent="0.2">
      <c r="A1782" s="25"/>
      <c r="B1782" s="25"/>
      <c r="C1782" s="25"/>
      <c r="D1782" s="88"/>
      <c r="E1782" s="88"/>
      <c r="F1782" s="88"/>
      <c r="G1782" s="88"/>
      <c r="H1782" s="88"/>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BU1782" s="25"/>
      <c r="BV1782" s="25"/>
      <c r="BW1782" s="25"/>
      <c r="BX1782" s="25"/>
      <c r="BY1782" s="25"/>
      <c r="BZ1782" s="25"/>
      <c r="CA1782" s="25"/>
      <c r="CB1782" s="25"/>
      <c r="CC1782" s="25"/>
      <c r="CD1782" s="25"/>
      <c r="CE1782" s="25"/>
      <c r="CF1782" s="25"/>
      <c r="CG1782" s="25"/>
      <c r="CH1782" s="25"/>
      <c r="CI1782" s="25"/>
      <c r="CJ1782" s="25"/>
      <c r="CK1782" s="25"/>
      <c r="CL1782" s="25"/>
      <c r="CM1782" s="25"/>
      <c r="CN1782" s="25"/>
      <c r="CO1782" s="25"/>
      <c r="CP1782" s="25"/>
      <c r="CQ1782" s="25"/>
      <c r="CR1782" s="25"/>
      <c r="CS1782" s="25"/>
      <c r="CT1782" s="25"/>
      <c r="CU1782" s="25"/>
      <c r="CV1782" s="25"/>
      <c r="CW1782" s="25"/>
      <c r="CX1782" s="25"/>
      <c r="CY1782" s="25"/>
      <c r="CZ1782" s="25"/>
      <c r="DA1782" s="25"/>
      <c r="DB1782" s="25"/>
      <c r="DC1782" s="25"/>
      <c r="DD1782" s="25"/>
      <c r="DE1782" s="25"/>
      <c r="DF1782" s="25"/>
      <c r="DG1782" s="25"/>
      <c r="DH1782" s="25"/>
      <c r="DI1782" s="25"/>
      <c r="DJ1782" s="25"/>
      <c r="DK1782" s="25"/>
      <c r="DL1782" s="25"/>
      <c r="DM1782" s="25"/>
      <c r="DN1782" s="25"/>
      <c r="DO1782" s="25"/>
      <c r="DP1782" s="25"/>
      <c r="DQ1782" s="25"/>
      <c r="DR1782" s="25"/>
      <c r="DS1782" s="25"/>
      <c r="DT1782" s="25"/>
      <c r="DU1782" s="25"/>
      <c r="DV1782" s="25"/>
      <c r="DW1782" s="25"/>
      <c r="DX1782" s="25"/>
      <c r="DY1782" s="25"/>
      <c r="DZ1782" s="25"/>
      <c r="EA1782" s="25"/>
      <c r="EB1782" s="25"/>
      <c r="EC1782" s="25"/>
      <c r="ED1782" s="25"/>
      <c r="EE1782" s="25"/>
      <c r="EF1782" s="25"/>
      <c r="EG1782" s="25"/>
      <c r="EH1782" s="25"/>
      <c r="EI1782" s="25"/>
      <c r="EJ1782" s="25"/>
      <c r="EK1782" s="25"/>
      <c r="EL1782" s="25"/>
      <c r="EM1782" s="25"/>
      <c r="EN1782" s="25"/>
      <c r="EO1782" s="25"/>
      <c r="EP1782" s="25"/>
      <c r="EQ1782" s="25"/>
      <c r="ER1782" s="25"/>
      <c r="ES1782" s="25"/>
      <c r="ET1782" s="25"/>
      <c r="EU1782" s="25"/>
      <c r="EV1782" s="25"/>
      <c r="EW1782" s="25"/>
      <c r="EX1782" s="25"/>
      <c r="EY1782" s="25"/>
      <c r="EZ1782" s="25"/>
      <c r="FA1782" s="25"/>
      <c r="FB1782" s="25"/>
      <c r="FC1782" s="25"/>
      <c r="FD1782" s="25"/>
      <c r="FE1782" s="25"/>
    </row>
    <row r="1783" spans="1:161" x14ac:dyDescent="0.2">
      <c r="A1783" s="25"/>
      <c r="B1783" s="25"/>
      <c r="C1783" s="25"/>
      <c r="D1783" s="88"/>
      <c r="E1783" s="88"/>
      <c r="F1783" s="88"/>
      <c r="G1783" s="88"/>
      <c r="H1783" s="88"/>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5"/>
      <c r="AX1783" s="25"/>
      <c r="AY1783" s="25"/>
      <c r="AZ1783" s="25"/>
      <c r="BA1783" s="25"/>
      <c r="BB1783" s="25"/>
      <c r="BC1783" s="25"/>
      <c r="BD1783" s="25"/>
      <c r="BE1783" s="25"/>
      <c r="BF1783" s="25"/>
      <c r="BG1783" s="25"/>
      <c r="BH1783" s="25"/>
      <c r="BI1783" s="25"/>
      <c r="BJ1783" s="25"/>
      <c r="BK1783" s="25"/>
      <c r="BL1783" s="25"/>
      <c r="BM1783" s="25"/>
      <c r="BN1783" s="25"/>
      <c r="BO1783" s="25"/>
      <c r="BP1783" s="25"/>
      <c r="BQ1783" s="25"/>
      <c r="BR1783" s="25"/>
      <c r="BS1783" s="25"/>
      <c r="BT1783" s="25"/>
      <c r="BU1783" s="25"/>
      <c r="BV1783" s="25"/>
      <c r="BW1783" s="25"/>
      <c r="BX1783" s="25"/>
      <c r="BY1783" s="25"/>
      <c r="BZ1783" s="25"/>
      <c r="CA1783" s="25"/>
      <c r="CB1783" s="25"/>
      <c r="CC1783" s="25"/>
      <c r="CD1783" s="25"/>
      <c r="CE1783" s="25"/>
      <c r="CF1783" s="25"/>
      <c r="CG1783" s="25"/>
      <c r="CH1783" s="25"/>
      <c r="CI1783" s="25"/>
      <c r="CJ1783" s="25"/>
      <c r="CK1783" s="25"/>
      <c r="CL1783" s="25"/>
      <c r="CM1783" s="25"/>
      <c r="CN1783" s="25"/>
      <c r="CO1783" s="25"/>
      <c r="CP1783" s="25"/>
      <c r="CQ1783" s="25"/>
      <c r="CR1783" s="25"/>
      <c r="CS1783" s="25"/>
      <c r="CT1783" s="25"/>
      <c r="CU1783" s="25"/>
      <c r="CV1783" s="25"/>
      <c r="CW1783" s="25"/>
      <c r="CX1783" s="25"/>
      <c r="CY1783" s="25"/>
      <c r="CZ1783" s="25"/>
      <c r="DA1783" s="25"/>
      <c r="DB1783" s="25"/>
      <c r="DC1783" s="25"/>
      <c r="DD1783" s="25"/>
      <c r="DE1783" s="25"/>
      <c r="DF1783" s="25"/>
      <c r="DG1783" s="25"/>
      <c r="DH1783" s="25"/>
      <c r="DI1783" s="25"/>
      <c r="DJ1783" s="25"/>
      <c r="DK1783" s="25"/>
      <c r="DL1783" s="25"/>
      <c r="DM1783" s="25"/>
      <c r="DN1783" s="25"/>
      <c r="DO1783" s="25"/>
      <c r="DP1783" s="25"/>
      <c r="DQ1783" s="25"/>
      <c r="DR1783" s="25"/>
      <c r="DS1783" s="25"/>
      <c r="DT1783" s="25"/>
      <c r="DU1783" s="25"/>
      <c r="DV1783" s="25"/>
      <c r="DW1783" s="25"/>
      <c r="DX1783" s="25"/>
      <c r="DY1783" s="25"/>
      <c r="DZ1783" s="25"/>
      <c r="EA1783" s="25"/>
      <c r="EB1783" s="25"/>
      <c r="EC1783" s="25"/>
      <c r="ED1783" s="25"/>
      <c r="EE1783" s="25"/>
      <c r="EF1783" s="25"/>
      <c r="EG1783" s="25"/>
      <c r="EH1783" s="25"/>
      <c r="EI1783" s="25"/>
      <c r="EJ1783" s="25"/>
      <c r="EK1783" s="25"/>
      <c r="EL1783" s="25"/>
      <c r="EM1783" s="25"/>
      <c r="EN1783" s="25"/>
      <c r="EO1783" s="25"/>
      <c r="EP1783" s="25"/>
      <c r="EQ1783" s="25"/>
      <c r="ER1783" s="25"/>
      <c r="ES1783" s="25"/>
      <c r="ET1783" s="25"/>
      <c r="EU1783" s="25"/>
      <c r="EV1783" s="25"/>
      <c r="EW1783" s="25"/>
      <c r="EX1783" s="25"/>
      <c r="EY1783" s="25"/>
      <c r="EZ1783" s="25"/>
      <c r="FA1783" s="25"/>
      <c r="FB1783" s="25"/>
      <c r="FC1783" s="25"/>
      <c r="FD1783" s="25"/>
      <c r="FE1783" s="25"/>
    </row>
    <row r="1784" spans="1:161" x14ac:dyDescent="0.2">
      <c r="A1784" s="25"/>
      <c r="B1784" s="25"/>
      <c r="C1784" s="25"/>
      <c r="D1784" s="88"/>
      <c r="E1784" s="88"/>
      <c r="F1784" s="88"/>
      <c r="G1784" s="88"/>
      <c r="H1784" s="88"/>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c r="AP1784" s="25"/>
      <c r="AQ1784" s="25"/>
      <c r="AR1784" s="25"/>
      <c r="AS1784" s="25"/>
      <c r="AT1784" s="25"/>
      <c r="AU1784" s="25"/>
      <c r="AV1784" s="25"/>
      <c r="AW1784" s="25"/>
      <c r="AX1784" s="25"/>
      <c r="AY1784" s="25"/>
      <c r="AZ1784" s="25"/>
      <c r="BA1784" s="25"/>
      <c r="BB1784" s="25"/>
      <c r="BC1784" s="25"/>
      <c r="BD1784" s="25"/>
      <c r="BE1784" s="25"/>
      <c r="BF1784" s="25"/>
      <c r="BG1784" s="25"/>
      <c r="BH1784" s="25"/>
      <c r="BI1784" s="25"/>
      <c r="BJ1784" s="25"/>
      <c r="BK1784" s="25"/>
      <c r="BL1784" s="25"/>
      <c r="BM1784" s="25"/>
      <c r="BN1784" s="25"/>
      <c r="BO1784" s="25"/>
      <c r="BP1784" s="25"/>
      <c r="BQ1784" s="25"/>
      <c r="BR1784" s="25"/>
      <c r="BS1784" s="25"/>
      <c r="BT1784" s="25"/>
      <c r="BU1784" s="25"/>
      <c r="BV1784" s="25"/>
      <c r="BW1784" s="25"/>
      <c r="BX1784" s="25"/>
      <c r="BY1784" s="25"/>
      <c r="BZ1784" s="25"/>
      <c r="CA1784" s="25"/>
      <c r="CB1784" s="25"/>
      <c r="CC1784" s="25"/>
      <c r="CD1784" s="25"/>
      <c r="CE1784" s="25"/>
      <c r="CF1784" s="25"/>
      <c r="CG1784" s="25"/>
      <c r="CH1784" s="25"/>
      <c r="CI1784" s="25"/>
      <c r="CJ1784" s="25"/>
      <c r="CK1784" s="25"/>
      <c r="CL1784" s="25"/>
      <c r="CM1784" s="25"/>
      <c r="CN1784" s="25"/>
      <c r="CO1784" s="25"/>
      <c r="CP1784" s="25"/>
      <c r="CQ1784" s="25"/>
      <c r="CR1784" s="25"/>
      <c r="CS1784" s="25"/>
      <c r="CT1784" s="25"/>
      <c r="CU1784" s="25"/>
      <c r="CV1784" s="25"/>
      <c r="CW1784" s="25"/>
      <c r="CX1784" s="25"/>
      <c r="CY1784" s="25"/>
      <c r="CZ1784" s="25"/>
      <c r="DA1784" s="25"/>
      <c r="DB1784" s="25"/>
      <c r="DC1784" s="25"/>
      <c r="DD1784" s="25"/>
      <c r="DE1784" s="25"/>
      <c r="DF1784" s="25"/>
      <c r="DG1784" s="25"/>
      <c r="DH1784" s="25"/>
      <c r="DI1784" s="25"/>
      <c r="DJ1784" s="25"/>
      <c r="DK1784" s="25"/>
      <c r="DL1784" s="25"/>
      <c r="DM1784" s="25"/>
      <c r="DN1784" s="25"/>
      <c r="DO1784" s="25"/>
      <c r="DP1784" s="25"/>
      <c r="DQ1784" s="25"/>
      <c r="DR1784" s="25"/>
      <c r="DS1784" s="25"/>
      <c r="DT1784" s="25"/>
      <c r="DU1784" s="25"/>
      <c r="DV1784" s="25"/>
      <c r="DW1784" s="25"/>
      <c r="DX1784" s="25"/>
      <c r="DY1784" s="25"/>
      <c r="DZ1784" s="25"/>
      <c r="EA1784" s="25"/>
      <c r="EB1784" s="25"/>
      <c r="EC1784" s="25"/>
      <c r="ED1784" s="25"/>
      <c r="EE1784" s="25"/>
      <c r="EF1784" s="25"/>
      <c r="EG1784" s="25"/>
      <c r="EH1784" s="25"/>
      <c r="EI1784" s="25"/>
      <c r="EJ1784" s="25"/>
      <c r="EK1784" s="25"/>
      <c r="EL1784" s="25"/>
      <c r="EM1784" s="25"/>
      <c r="EN1784" s="25"/>
      <c r="EO1784" s="25"/>
      <c r="EP1784" s="25"/>
      <c r="EQ1784" s="25"/>
      <c r="ER1784" s="25"/>
      <c r="ES1784" s="25"/>
      <c r="ET1784" s="25"/>
      <c r="EU1784" s="25"/>
      <c r="EV1784" s="25"/>
      <c r="EW1784" s="25"/>
      <c r="EX1784" s="25"/>
      <c r="EY1784" s="25"/>
      <c r="EZ1784" s="25"/>
      <c r="FA1784" s="25"/>
      <c r="FB1784" s="25"/>
      <c r="FC1784" s="25"/>
      <c r="FD1784" s="25"/>
      <c r="FE1784" s="25"/>
    </row>
    <row r="1785" spans="1:161" x14ac:dyDescent="0.2">
      <c r="A1785" s="25"/>
      <c r="B1785" s="25"/>
      <c r="C1785" s="25"/>
      <c r="D1785" s="88"/>
      <c r="E1785" s="88"/>
      <c r="F1785" s="88"/>
      <c r="G1785" s="88"/>
      <c r="H1785" s="88"/>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5"/>
      <c r="AX1785" s="25"/>
      <c r="AY1785" s="25"/>
      <c r="AZ1785" s="25"/>
      <c r="BA1785" s="25"/>
      <c r="BB1785" s="25"/>
      <c r="BC1785" s="25"/>
      <c r="BD1785" s="25"/>
      <c r="BE1785" s="25"/>
      <c r="BF1785" s="25"/>
      <c r="BG1785" s="25"/>
      <c r="BH1785" s="25"/>
      <c r="BI1785" s="25"/>
      <c r="BJ1785" s="25"/>
      <c r="BK1785" s="25"/>
      <c r="BL1785" s="25"/>
      <c r="BM1785" s="25"/>
      <c r="BN1785" s="25"/>
      <c r="BO1785" s="25"/>
      <c r="BP1785" s="25"/>
      <c r="BQ1785" s="25"/>
      <c r="BR1785" s="25"/>
      <c r="BS1785" s="25"/>
      <c r="BT1785" s="25"/>
      <c r="BU1785" s="25"/>
      <c r="BV1785" s="25"/>
      <c r="BW1785" s="25"/>
      <c r="BX1785" s="25"/>
      <c r="BY1785" s="25"/>
      <c r="BZ1785" s="25"/>
      <c r="CA1785" s="25"/>
      <c r="CB1785" s="25"/>
      <c r="CC1785" s="25"/>
      <c r="CD1785" s="25"/>
      <c r="CE1785" s="25"/>
      <c r="CF1785" s="25"/>
      <c r="CG1785" s="25"/>
      <c r="CH1785" s="25"/>
      <c r="CI1785" s="25"/>
      <c r="CJ1785" s="25"/>
      <c r="CK1785" s="25"/>
      <c r="CL1785" s="25"/>
      <c r="CM1785" s="25"/>
      <c r="CN1785" s="25"/>
      <c r="CO1785" s="25"/>
      <c r="CP1785" s="25"/>
      <c r="CQ1785" s="25"/>
      <c r="CR1785" s="25"/>
      <c r="CS1785" s="25"/>
      <c r="CT1785" s="25"/>
      <c r="CU1785" s="25"/>
      <c r="CV1785" s="25"/>
      <c r="CW1785" s="25"/>
      <c r="CX1785" s="25"/>
      <c r="CY1785" s="25"/>
      <c r="CZ1785" s="25"/>
      <c r="DA1785" s="25"/>
      <c r="DB1785" s="25"/>
      <c r="DC1785" s="25"/>
      <c r="DD1785" s="25"/>
      <c r="DE1785" s="25"/>
      <c r="DF1785" s="25"/>
      <c r="DG1785" s="25"/>
      <c r="DH1785" s="25"/>
      <c r="DI1785" s="25"/>
      <c r="DJ1785" s="25"/>
      <c r="DK1785" s="25"/>
      <c r="DL1785" s="25"/>
      <c r="DM1785" s="25"/>
      <c r="DN1785" s="25"/>
      <c r="DO1785" s="25"/>
      <c r="DP1785" s="25"/>
      <c r="DQ1785" s="25"/>
      <c r="DR1785" s="25"/>
      <c r="DS1785" s="25"/>
      <c r="DT1785" s="25"/>
      <c r="DU1785" s="25"/>
      <c r="DV1785" s="25"/>
      <c r="DW1785" s="25"/>
      <c r="DX1785" s="25"/>
      <c r="DY1785" s="25"/>
      <c r="DZ1785" s="25"/>
      <c r="EA1785" s="25"/>
      <c r="EB1785" s="25"/>
      <c r="EC1785" s="25"/>
      <c r="ED1785" s="25"/>
      <c r="EE1785" s="25"/>
      <c r="EF1785" s="25"/>
      <c r="EG1785" s="25"/>
      <c r="EH1785" s="25"/>
      <c r="EI1785" s="25"/>
      <c r="EJ1785" s="25"/>
      <c r="EK1785" s="25"/>
      <c r="EL1785" s="25"/>
      <c r="EM1785" s="25"/>
      <c r="EN1785" s="25"/>
      <c r="EO1785" s="25"/>
      <c r="EP1785" s="25"/>
      <c r="EQ1785" s="25"/>
      <c r="ER1785" s="25"/>
      <c r="ES1785" s="25"/>
      <c r="ET1785" s="25"/>
      <c r="EU1785" s="25"/>
      <c r="EV1785" s="25"/>
      <c r="EW1785" s="25"/>
      <c r="EX1785" s="25"/>
      <c r="EY1785" s="25"/>
      <c r="EZ1785" s="25"/>
      <c r="FA1785" s="25"/>
      <c r="FB1785" s="25"/>
      <c r="FC1785" s="25"/>
      <c r="FD1785" s="25"/>
      <c r="FE1785" s="25"/>
    </row>
    <row r="1786" spans="1:161" x14ac:dyDescent="0.2">
      <c r="A1786" s="25"/>
      <c r="B1786" s="25"/>
      <c r="C1786" s="25"/>
      <c r="D1786" s="88"/>
      <c r="E1786" s="88"/>
      <c r="F1786" s="88"/>
      <c r="G1786" s="88"/>
      <c r="H1786" s="88"/>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c r="AR1786" s="25"/>
      <c r="AS1786" s="25"/>
      <c r="AT1786" s="25"/>
      <c r="AU1786" s="25"/>
      <c r="AV1786" s="25"/>
      <c r="AW1786" s="25"/>
      <c r="AX1786" s="25"/>
      <c r="AY1786" s="25"/>
      <c r="AZ1786" s="25"/>
      <c r="BA1786" s="25"/>
      <c r="BB1786" s="25"/>
      <c r="BC1786" s="25"/>
      <c r="BD1786" s="25"/>
      <c r="BE1786" s="25"/>
      <c r="BF1786" s="25"/>
      <c r="BG1786" s="25"/>
      <c r="BH1786" s="25"/>
      <c r="BI1786" s="25"/>
      <c r="BJ1786" s="25"/>
      <c r="BK1786" s="25"/>
      <c r="BL1786" s="25"/>
      <c r="BM1786" s="25"/>
      <c r="BN1786" s="25"/>
      <c r="BO1786" s="25"/>
      <c r="BP1786" s="25"/>
      <c r="BQ1786" s="25"/>
      <c r="BR1786" s="25"/>
      <c r="BS1786" s="25"/>
      <c r="BT1786" s="25"/>
      <c r="BU1786" s="25"/>
      <c r="BV1786" s="25"/>
      <c r="BW1786" s="25"/>
      <c r="BX1786" s="25"/>
      <c r="BY1786" s="25"/>
      <c r="BZ1786" s="25"/>
      <c r="CA1786" s="25"/>
      <c r="CB1786" s="25"/>
      <c r="CC1786" s="25"/>
      <c r="CD1786" s="25"/>
      <c r="CE1786" s="25"/>
      <c r="CF1786" s="25"/>
      <c r="CG1786" s="25"/>
      <c r="CH1786" s="25"/>
      <c r="CI1786" s="25"/>
      <c r="CJ1786" s="25"/>
      <c r="CK1786" s="25"/>
      <c r="CL1786" s="25"/>
      <c r="CM1786" s="25"/>
      <c r="CN1786" s="25"/>
      <c r="CO1786" s="25"/>
      <c r="CP1786" s="25"/>
      <c r="CQ1786" s="25"/>
      <c r="CR1786" s="25"/>
      <c r="CS1786" s="25"/>
      <c r="CT1786" s="25"/>
      <c r="CU1786" s="25"/>
      <c r="CV1786" s="25"/>
      <c r="CW1786" s="25"/>
      <c r="CX1786" s="25"/>
      <c r="CY1786" s="25"/>
      <c r="CZ1786" s="25"/>
      <c r="DA1786" s="25"/>
      <c r="DB1786" s="25"/>
      <c r="DC1786" s="25"/>
      <c r="DD1786" s="25"/>
      <c r="DE1786" s="25"/>
      <c r="DF1786" s="25"/>
      <c r="DG1786" s="25"/>
      <c r="DH1786" s="25"/>
      <c r="DI1786" s="25"/>
      <c r="DJ1786" s="25"/>
      <c r="DK1786" s="25"/>
      <c r="DL1786" s="25"/>
      <c r="DM1786" s="25"/>
      <c r="DN1786" s="25"/>
      <c r="DO1786" s="25"/>
      <c r="DP1786" s="25"/>
      <c r="DQ1786" s="25"/>
      <c r="DR1786" s="25"/>
      <c r="DS1786" s="25"/>
      <c r="DT1786" s="25"/>
      <c r="DU1786" s="25"/>
      <c r="DV1786" s="25"/>
      <c r="DW1786" s="25"/>
      <c r="DX1786" s="25"/>
      <c r="DY1786" s="25"/>
      <c r="DZ1786" s="25"/>
      <c r="EA1786" s="25"/>
      <c r="EB1786" s="25"/>
      <c r="EC1786" s="25"/>
      <c r="ED1786" s="25"/>
      <c r="EE1786" s="25"/>
      <c r="EF1786" s="25"/>
      <c r="EG1786" s="25"/>
      <c r="EH1786" s="25"/>
      <c r="EI1786" s="25"/>
      <c r="EJ1786" s="25"/>
      <c r="EK1786" s="25"/>
      <c r="EL1786" s="25"/>
      <c r="EM1786" s="25"/>
      <c r="EN1786" s="25"/>
      <c r="EO1786" s="25"/>
      <c r="EP1786" s="25"/>
      <c r="EQ1786" s="25"/>
      <c r="ER1786" s="25"/>
      <c r="ES1786" s="25"/>
      <c r="ET1786" s="25"/>
      <c r="EU1786" s="25"/>
      <c r="EV1786" s="25"/>
      <c r="EW1786" s="25"/>
      <c r="EX1786" s="25"/>
      <c r="EY1786" s="25"/>
      <c r="EZ1786" s="25"/>
      <c r="FA1786" s="25"/>
      <c r="FB1786" s="25"/>
      <c r="FC1786" s="25"/>
      <c r="FD1786" s="25"/>
      <c r="FE1786" s="25"/>
    </row>
    <row r="1787" spans="1:161" x14ac:dyDescent="0.2">
      <c r="A1787" s="25"/>
      <c r="B1787" s="25"/>
      <c r="C1787" s="25"/>
      <c r="D1787" s="88"/>
      <c r="E1787" s="88"/>
      <c r="F1787" s="88"/>
      <c r="G1787" s="88"/>
      <c r="H1787" s="88"/>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5"/>
      <c r="AX1787" s="25"/>
      <c r="AY1787" s="25"/>
      <c r="AZ1787" s="25"/>
      <c r="BA1787" s="25"/>
      <c r="BB1787" s="25"/>
      <c r="BC1787" s="25"/>
      <c r="BD1787" s="25"/>
      <c r="BE1787" s="25"/>
      <c r="BF1787" s="25"/>
      <c r="BG1787" s="25"/>
      <c r="BH1787" s="25"/>
      <c r="BI1787" s="25"/>
      <c r="BJ1787" s="25"/>
      <c r="BK1787" s="25"/>
      <c r="BL1787" s="25"/>
      <c r="BM1787" s="25"/>
      <c r="BN1787" s="25"/>
      <c r="BO1787" s="25"/>
      <c r="BP1787" s="25"/>
      <c r="BQ1787" s="25"/>
      <c r="BR1787" s="25"/>
      <c r="BS1787" s="25"/>
      <c r="BT1787" s="25"/>
      <c r="BU1787" s="25"/>
      <c r="BV1787" s="25"/>
      <c r="BW1787" s="25"/>
      <c r="BX1787" s="25"/>
      <c r="BY1787" s="25"/>
      <c r="BZ1787" s="25"/>
      <c r="CA1787" s="25"/>
      <c r="CB1787" s="25"/>
      <c r="CC1787" s="25"/>
      <c r="CD1787" s="25"/>
      <c r="CE1787" s="25"/>
      <c r="CF1787" s="25"/>
      <c r="CG1787" s="25"/>
      <c r="CH1787" s="25"/>
      <c r="CI1787" s="25"/>
      <c r="CJ1787" s="25"/>
      <c r="CK1787" s="25"/>
      <c r="CL1787" s="25"/>
      <c r="CM1787" s="25"/>
      <c r="CN1787" s="25"/>
      <c r="CO1787" s="25"/>
      <c r="CP1787" s="25"/>
      <c r="CQ1787" s="25"/>
      <c r="CR1787" s="25"/>
      <c r="CS1787" s="25"/>
      <c r="CT1787" s="25"/>
      <c r="CU1787" s="25"/>
      <c r="CV1787" s="25"/>
      <c r="CW1787" s="25"/>
      <c r="CX1787" s="25"/>
      <c r="CY1787" s="25"/>
      <c r="CZ1787" s="25"/>
      <c r="DA1787" s="25"/>
      <c r="DB1787" s="25"/>
      <c r="DC1787" s="25"/>
      <c r="DD1787" s="25"/>
      <c r="DE1787" s="25"/>
      <c r="DF1787" s="25"/>
      <c r="DG1787" s="25"/>
      <c r="DH1787" s="25"/>
      <c r="DI1787" s="25"/>
      <c r="DJ1787" s="25"/>
      <c r="DK1787" s="25"/>
      <c r="DL1787" s="25"/>
      <c r="DM1787" s="25"/>
      <c r="DN1787" s="25"/>
      <c r="DO1787" s="25"/>
      <c r="DP1787" s="25"/>
      <c r="DQ1787" s="25"/>
      <c r="DR1787" s="25"/>
      <c r="DS1787" s="25"/>
      <c r="DT1787" s="25"/>
      <c r="DU1787" s="25"/>
      <c r="DV1787" s="25"/>
      <c r="DW1787" s="25"/>
      <c r="DX1787" s="25"/>
      <c r="DY1787" s="25"/>
      <c r="DZ1787" s="25"/>
      <c r="EA1787" s="25"/>
      <c r="EB1787" s="25"/>
      <c r="EC1787" s="25"/>
      <c r="ED1787" s="25"/>
      <c r="EE1787" s="25"/>
      <c r="EF1787" s="25"/>
      <c r="EG1787" s="25"/>
      <c r="EH1787" s="25"/>
      <c r="EI1787" s="25"/>
      <c r="EJ1787" s="25"/>
      <c r="EK1787" s="25"/>
      <c r="EL1787" s="25"/>
      <c r="EM1787" s="25"/>
      <c r="EN1787" s="25"/>
      <c r="EO1787" s="25"/>
      <c r="EP1787" s="25"/>
      <c r="EQ1787" s="25"/>
      <c r="ER1787" s="25"/>
      <c r="ES1787" s="25"/>
      <c r="ET1787" s="25"/>
      <c r="EU1787" s="25"/>
      <c r="EV1787" s="25"/>
      <c r="EW1787" s="25"/>
      <c r="EX1787" s="25"/>
      <c r="EY1787" s="25"/>
      <c r="EZ1787" s="25"/>
      <c r="FA1787" s="25"/>
      <c r="FB1787" s="25"/>
      <c r="FC1787" s="25"/>
      <c r="FD1787" s="25"/>
      <c r="FE1787" s="25"/>
    </row>
    <row r="1788" spans="1:161" x14ac:dyDescent="0.2">
      <c r="A1788" s="25"/>
      <c r="B1788" s="25"/>
      <c r="C1788" s="25"/>
      <c r="D1788" s="88"/>
      <c r="E1788" s="88"/>
      <c r="F1788" s="88"/>
      <c r="G1788" s="88"/>
      <c r="H1788" s="88"/>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c r="AR1788" s="25"/>
      <c r="AS1788" s="25"/>
      <c r="AT1788" s="25"/>
      <c r="AU1788" s="25"/>
      <c r="AV1788" s="25"/>
      <c r="AW1788" s="25"/>
      <c r="AX1788" s="25"/>
      <c r="AY1788" s="25"/>
      <c r="AZ1788" s="25"/>
      <c r="BA1788" s="25"/>
      <c r="BB1788" s="25"/>
      <c r="BC1788" s="25"/>
      <c r="BD1788" s="25"/>
      <c r="BE1788" s="25"/>
      <c r="BF1788" s="25"/>
      <c r="BG1788" s="25"/>
      <c r="BH1788" s="25"/>
      <c r="BI1788" s="25"/>
      <c r="BJ1788" s="25"/>
      <c r="BK1788" s="25"/>
      <c r="BL1788" s="25"/>
      <c r="BM1788" s="25"/>
      <c r="BN1788" s="25"/>
      <c r="BO1788" s="25"/>
      <c r="BP1788" s="25"/>
      <c r="BQ1788" s="25"/>
      <c r="BR1788" s="25"/>
      <c r="BS1788" s="25"/>
      <c r="BT1788" s="25"/>
      <c r="BU1788" s="25"/>
      <c r="BV1788" s="25"/>
      <c r="BW1788" s="25"/>
      <c r="BX1788" s="25"/>
      <c r="BY1788" s="25"/>
      <c r="BZ1788" s="25"/>
      <c r="CA1788" s="25"/>
      <c r="CB1788" s="25"/>
      <c r="CC1788" s="25"/>
      <c r="CD1788" s="25"/>
      <c r="CE1788" s="25"/>
      <c r="CF1788" s="25"/>
      <c r="CG1788" s="25"/>
      <c r="CH1788" s="25"/>
      <c r="CI1788" s="25"/>
      <c r="CJ1788" s="25"/>
      <c r="CK1788" s="25"/>
      <c r="CL1788" s="25"/>
      <c r="CM1788" s="25"/>
      <c r="CN1788" s="25"/>
      <c r="CO1788" s="25"/>
      <c r="CP1788" s="25"/>
      <c r="CQ1788" s="25"/>
      <c r="CR1788" s="25"/>
      <c r="CS1788" s="25"/>
      <c r="CT1788" s="25"/>
      <c r="CU1788" s="25"/>
      <c r="CV1788" s="25"/>
      <c r="CW1788" s="25"/>
      <c r="CX1788" s="25"/>
      <c r="CY1788" s="25"/>
      <c r="CZ1788" s="25"/>
      <c r="DA1788" s="25"/>
      <c r="DB1788" s="25"/>
      <c r="DC1788" s="25"/>
      <c r="DD1788" s="25"/>
      <c r="DE1788" s="25"/>
      <c r="DF1788" s="25"/>
      <c r="DG1788" s="25"/>
      <c r="DH1788" s="25"/>
      <c r="DI1788" s="25"/>
      <c r="DJ1788" s="25"/>
      <c r="DK1788" s="25"/>
      <c r="DL1788" s="25"/>
      <c r="DM1788" s="25"/>
      <c r="DN1788" s="25"/>
      <c r="DO1788" s="25"/>
      <c r="DP1788" s="25"/>
      <c r="DQ1788" s="25"/>
      <c r="DR1788" s="25"/>
      <c r="DS1788" s="25"/>
      <c r="DT1788" s="25"/>
      <c r="DU1788" s="25"/>
      <c r="DV1788" s="25"/>
      <c r="DW1788" s="25"/>
      <c r="DX1788" s="25"/>
      <c r="DY1788" s="25"/>
      <c r="DZ1788" s="25"/>
      <c r="EA1788" s="25"/>
      <c r="EB1788" s="25"/>
      <c r="EC1788" s="25"/>
      <c r="ED1788" s="25"/>
      <c r="EE1788" s="25"/>
      <c r="EF1788" s="25"/>
      <c r="EG1788" s="25"/>
      <c r="EH1788" s="25"/>
      <c r="EI1788" s="25"/>
      <c r="EJ1788" s="25"/>
      <c r="EK1788" s="25"/>
      <c r="EL1788" s="25"/>
      <c r="EM1788" s="25"/>
      <c r="EN1788" s="25"/>
      <c r="EO1788" s="25"/>
      <c r="EP1788" s="25"/>
      <c r="EQ1788" s="25"/>
      <c r="ER1788" s="25"/>
      <c r="ES1788" s="25"/>
      <c r="ET1788" s="25"/>
      <c r="EU1788" s="25"/>
      <c r="EV1788" s="25"/>
      <c r="EW1788" s="25"/>
      <c r="EX1788" s="25"/>
      <c r="EY1788" s="25"/>
      <c r="EZ1788" s="25"/>
      <c r="FA1788" s="25"/>
      <c r="FB1788" s="25"/>
      <c r="FC1788" s="25"/>
      <c r="FD1788" s="25"/>
      <c r="FE1788" s="25"/>
    </row>
    <row r="1789" spans="1:161" x14ac:dyDescent="0.2">
      <c r="A1789" s="25"/>
      <c r="B1789" s="25"/>
      <c r="C1789" s="25"/>
      <c r="D1789" s="88"/>
      <c r="E1789" s="88"/>
      <c r="F1789" s="88"/>
      <c r="G1789" s="88"/>
      <c r="H1789" s="88"/>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5"/>
      <c r="AX1789" s="25"/>
      <c r="AY1789" s="25"/>
      <c r="AZ1789" s="25"/>
      <c r="BA1789" s="25"/>
      <c r="BB1789" s="25"/>
      <c r="BC1789" s="25"/>
      <c r="BD1789" s="25"/>
      <c r="BE1789" s="25"/>
      <c r="BF1789" s="25"/>
      <c r="BG1789" s="25"/>
      <c r="BH1789" s="25"/>
      <c r="BI1789" s="25"/>
      <c r="BJ1789" s="25"/>
      <c r="BK1789" s="25"/>
      <c r="BL1789" s="25"/>
      <c r="BM1789" s="25"/>
      <c r="BN1789" s="25"/>
      <c r="BO1789" s="25"/>
      <c r="BP1789" s="25"/>
      <c r="BQ1789" s="25"/>
      <c r="BR1789" s="25"/>
      <c r="BS1789" s="25"/>
      <c r="BT1789" s="25"/>
      <c r="BU1789" s="25"/>
      <c r="BV1789" s="25"/>
      <c r="BW1789" s="25"/>
      <c r="BX1789" s="25"/>
      <c r="BY1789" s="25"/>
      <c r="BZ1789" s="25"/>
      <c r="CA1789" s="25"/>
      <c r="CB1789" s="25"/>
      <c r="CC1789" s="25"/>
      <c r="CD1789" s="25"/>
      <c r="CE1789" s="25"/>
      <c r="CF1789" s="25"/>
      <c r="CG1789" s="25"/>
      <c r="CH1789" s="25"/>
      <c r="CI1789" s="25"/>
      <c r="CJ1789" s="25"/>
      <c r="CK1789" s="25"/>
      <c r="CL1789" s="25"/>
      <c r="CM1789" s="25"/>
      <c r="CN1789" s="25"/>
      <c r="CO1789" s="25"/>
      <c r="CP1789" s="25"/>
      <c r="CQ1789" s="25"/>
      <c r="CR1789" s="25"/>
      <c r="CS1789" s="25"/>
      <c r="CT1789" s="25"/>
      <c r="CU1789" s="25"/>
      <c r="CV1789" s="25"/>
      <c r="CW1789" s="25"/>
      <c r="CX1789" s="25"/>
      <c r="CY1789" s="25"/>
      <c r="CZ1789" s="25"/>
      <c r="DA1789" s="25"/>
      <c r="DB1789" s="25"/>
      <c r="DC1789" s="25"/>
      <c r="DD1789" s="25"/>
      <c r="DE1789" s="25"/>
      <c r="DF1789" s="25"/>
      <c r="DG1789" s="25"/>
      <c r="DH1789" s="25"/>
      <c r="DI1789" s="25"/>
      <c r="DJ1789" s="25"/>
      <c r="DK1789" s="25"/>
      <c r="DL1789" s="25"/>
      <c r="DM1789" s="25"/>
      <c r="DN1789" s="25"/>
      <c r="DO1789" s="25"/>
      <c r="DP1789" s="25"/>
      <c r="DQ1789" s="25"/>
      <c r="DR1789" s="25"/>
      <c r="DS1789" s="25"/>
      <c r="DT1789" s="25"/>
      <c r="DU1789" s="25"/>
      <c r="DV1789" s="25"/>
      <c r="DW1789" s="25"/>
      <c r="DX1789" s="25"/>
      <c r="DY1789" s="25"/>
      <c r="DZ1789" s="25"/>
      <c r="EA1789" s="25"/>
      <c r="EB1789" s="25"/>
      <c r="EC1789" s="25"/>
      <c r="ED1789" s="25"/>
      <c r="EE1789" s="25"/>
      <c r="EF1789" s="25"/>
      <c r="EG1789" s="25"/>
      <c r="EH1789" s="25"/>
      <c r="EI1789" s="25"/>
      <c r="EJ1789" s="25"/>
      <c r="EK1789" s="25"/>
      <c r="EL1789" s="25"/>
      <c r="EM1789" s="25"/>
      <c r="EN1789" s="25"/>
      <c r="EO1789" s="25"/>
      <c r="EP1789" s="25"/>
      <c r="EQ1789" s="25"/>
      <c r="ER1789" s="25"/>
      <c r="ES1789" s="25"/>
      <c r="ET1789" s="25"/>
      <c r="EU1789" s="25"/>
      <c r="EV1789" s="25"/>
      <c r="EW1789" s="25"/>
      <c r="EX1789" s="25"/>
      <c r="EY1789" s="25"/>
      <c r="EZ1789" s="25"/>
      <c r="FA1789" s="25"/>
      <c r="FB1789" s="25"/>
      <c r="FC1789" s="25"/>
      <c r="FD1789" s="25"/>
      <c r="FE1789" s="25"/>
    </row>
    <row r="1790" spans="1:161" x14ac:dyDescent="0.2">
      <c r="A1790" s="25"/>
      <c r="B1790" s="25"/>
      <c r="C1790" s="25"/>
      <c r="D1790" s="88"/>
      <c r="E1790" s="88"/>
      <c r="F1790" s="88"/>
      <c r="G1790" s="88"/>
      <c r="H1790" s="88"/>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BU1790" s="25"/>
      <c r="BV1790" s="25"/>
      <c r="BW1790" s="25"/>
      <c r="BX1790" s="25"/>
      <c r="BY1790" s="25"/>
      <c r="BZ1790" s="25"/>
      <c r="CA1790" s="25"/>
      <c r="CB1790" s="25"/>
      <c r="CC1790" s="25"/>
      <c r="CD1790" s="25"/>
      <c r="CE1790" s="25"/>
      <c r="CF1790" s="25"/>
      <c r="CG1790" s="25"/>
      <c r="CH1790" s="25"/>
      <c r="CI1790" s="25"/>
      <c r="CJ1790" s="25"/>
      <c r="CK1790" s="25"/>
      <c r="CL1790" s="25"/>
      <c r="CM1790" s="25"/>
      <c r="CN1790" s="25"/>
      <c r="CO1790" s="25"/>
      <c r="CP1790" s="25"/>
      <c r="CQ1790" s="25"/>
      <c r="CR1790" s="25"/>
      <c r="CS1790" s="25"/>
      <c r="CT1790" s="25"/>
      <c r="CU1790" s="25"/>
      <c r="CV1790" s="25"/>
      <c r="CW1790" s="25"/>
      <c r="CX1790" s="25"/>
      <c r="CY1790" s="25"/>
      <c r="CZ1790" s="25"/>
      <c r="DA1790" s="25"/>
      <c r="DB1790" s="25"/>
      <c r="DC1790" s="25"/>
      <c r="DD1790" s="25"/>
      <c r="DE1790" s="25"/>
      <c r="DF1790" s="25"/>
      <c r="DG1790" s="25"/>
      <c r="DH1790" s="25"/>
      <c r="DI1790" s="25"/>
      <c r="DJ1790" s="25"/>
      <c r="DK1790" s="25"/>
      <c r="DL1790" s="25"/>
      <c r="DM1790" s="25"/>
      <c r="DN1790" s="25"/>
      <c r="DO1790" s="25"/>
      <c r="DP1790" s="25"/>
      <c r="DQ1790" s="25"/>
      <c r="DR1790" s="25"/>
      <c r="DS1790" s="25"/>
      <c r="DT1790" s="25"/>
      <c r="DU1790" s="25"/>
      <c r="DV1790" s="25"/>
      <c r="DW1790" s="25"/>
      <c r="DX1790" s="25"/>
      <c r="DY1790" s="25"/>
      <c r="DZ1790" s="25"/>
      <c r="EA1790" s="25"/>
      <c r="EB1790" s="25"/>
      <c r="EC1790" s="25"/>
      <c r="ED1790" s="25"/>
      <c r="EE1790" s="25"/>
      <c r="EF1790" s="25"/>
      <c r="EG1790" s="25"/>
      <c r="EH1790" s="25"/>
      <c r="EI1790" s="25"/>
      <c r="EJ1790" s="25"/>
      <c r="EK1790" s="25"/>
      <c r="EL1790" s="25"/>
      <c r="EM1790" s="25"/>
      <c r="EN1790" s="25"/>
      <c r="EO1790" s="25"/>
      <c r="EP1790" s="25"/>
      <c r="EQ1790" s="25"/>
      <c r="ER1790" s="25"/>
      <c r="ES1790" s="25"/>
      <c r="ET1790" s="25"/>
      <c r="EU1790" s="25"/>
      <c r="EV1790" s="25"/>
      <c r="EW1790" s="25"/>
      <c r="EX1790" s="25"/>
      <c r="EY1790" s="25"/>
      <c r="EZ1790" s="25"/>
      <c r="FA1790" s="25"/>
      <c r="FB1790" s="25"/>
      <c r="FC1790" s="25"/>
      <c r="FD1790" s="25"/>
      <c r="FE1790" s="25"/>
    </row>
    <row r="1791" spans="1:161" x14ac:dyDescent="0.2">
      <c r="A1791" s="25"/>
      <c r="B1791" s="25"/>
      <c r="C1791" s="25"/>
      <c r="D1791" s="88"/>
      <c r="E1791" s="88"/>
      <c r="F1791" s="88"/>
      <c r="G1791" s="88"/>
      <c r="H1791" s="88"/>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5"/>
      <c r="AX1791" s="25"/>
      <c r="AY1791" s="25"/>
      <c r="AZ1791" s="25"/>
      <c r="BA1791" s="25"/>
      <c r="BB1791" s="25"/>
      <c r="BC1791" s="25"/>
      <c r="BD1791" s="25"/>
      <c r="BE1791" s="25"/>
      <c r="BF1791" s="25"/>
      <c r="BG1791" s="25"/>
      <c r="BH1791" s="25"/>
      <c r="BI1791" s="25"/>
      <c r="BJ1791" s="25"/>
      <c r="BK1791" s="25"/>
      <c r="BL1791" s="25"/>
      <c r="BM1791" s="25"/>
      <c r="BN1791" s="25"/>
      <c r="BO1791" s="25"/>
      <c r="BP1791" s="25"/>
      <c r="BQ1791" s="25"/>
      <c r="BR1791" s="25"/>
      <c r="BS1791" s="25"/>
      <c r="BT1791" s="25"/>
      <c r="BU1791" s="25"/>
      <c r="BV1791" s="25"/>
      <c r="BW1791" s="25"/>
      <c r="BX1791" s="25"/>
      <c r="BY1791" s="25"/>
      <c r="BZ1791" s="25"/>
      <c r="CA1791" s="25"/>
      <c r="CB1791" s="25"/>
      <c r="CC1791" s="25"/>
      <c r="CD1791" s="25"/>
      <c r="CE1791" s="25"/>
      <c r="CF1791" s="25"/>
      <c r="CG1791" s="25"/>
      <c r="CH1791" s="25"/>
      <c r="CI1791" s="25"/>
      <c r="CJ1791" s="25"/>
      <c r="CK1791" s="25"/>
      <c r="CL1791" s="25"/>
      <c r="CM1791" s="25"/>
      <c r="CN1791" s="25"/>
      <c r="CO1791" s="25"/>
      <c r="CP1791" s="25"/>
      <c r="CQ1791" s="25"/>
      <c r="CR1791" s="25"/>
      <c r="CS1791" s="25"/>
      <c r="CT1791" s="25"/>
      <c r="CU1791" s="25"/>
      <c r="CV1791" s="25"/>
      <c r="CW1791" s="25"/>
      <c r="CX1791" s="25"/>
      <c r="CY1791" s="25"/>
      <c r="CZ1791" s="25"/>
      <c r="DA1791" s="25"/>
      <c r="DB1791" s="25"/>
      <c r="DC1791" s="25"/>
      <c r="DD1791" s="25"/>
      <c r="DE1791" s="25"/>
      <c r="DF1791" s="25"/>
      <c r="DG1791" s="25"/>
      <c r="DH1791" s="25"/>
      <c r="DI1791" s="25"/>
      <c r="DJ1791" s="25"/>
      <c r="DK1791" s="25"/>
      <c r="DL1791" s="25"/>
      <c r="DM1791" s="25"/>
      <c r="DN1791" s="25"/>
      <c r="DO1791" s="25"/>
      <c r="DP1791" s="25"/>
      <c r="DQ1791" s="25"/>
      <c r="DR1791" s="25"/>
      <c r="DS1791" s="25"/>
      <c r="DT1791" s="25"/>
      <c r="DU1791" s="25"/>
      <c r="DV1791" s="25"/>
      <c r="DW1791" s="25"/>
      <c r="DX1791" s="25"/>
      <c r="DY1791" s="25"/>
      <c r="DZ1791" s="25"/>
      <c r="EA1791" s="25"/>
      <c r="EB1791" s="25"/>
      <c r="EC1791" s="25"/>
      <c r="ED1791" s="25"/>
      <c r="EE1791" s="25"/>
      <c r="EF1791" s="25"/>
      <c r="EG1791" s="25"/>
      <c r="EH1791" s="25"/>
      <c r="EI1791" s="25"/>
      <c r="EJ1791" s="25"/>
      <c r="EK1791" s="25"/>
      <c r="EL1791" s="25"/>
      <c r="EM1791" s="25"/>
      <c r="EN1791" s="25"/>
      <c r="EO1791" s="25"/>
      <c r="EP1791" s="25"/>
      <c r="EQ1791" s="25"/>
      <c r="ER1791" s="25"/>
      <c r="ES1791" s="25"/>
      <c r="ET1791" s="25"/>
      <c r="EU1791" s="25"/>
      <c r="EV1791" s="25"/>
      <c r="EW1791" s="25"/>
      <c r="EX1791" s="25"/>
      <c r="EY1791" s="25"/>
      <c r="EZ1791" s="25"/>
      <c r="FA1791" s="25"/>
      <c r="FB1791" s="25"/>
      <c r="FC1791" s="25"/>
      <c r="FD1791" s="25"/>
      <c r="FE1791" s="25"/>
    </row>
    <row r="1792" spans="1:161" x14ac:dyDescent="0.2">
      <c r="A1792" s="25"/>
      <c r="B1792" s="25"/>
      <c r="C1792" s="25"/>
      <c r="D1792" s="88"/>
      <c r="E1792" s="88"/>
      <c r="F1792" s="88"/>
      <c r="G1792" s="88"/>
      <c r="H1792" s="88"/>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c r="AR1792" s="25"/>
      <c r="AS1792" s="25"/>
      <c r="AT1792" s="25"/>
      <c r="AU1792" s="25"/>
      <c r="AV1792" s="25"/>
      <c r="AW1792" s="25"/>
      <c r="AX1792" s="25"/>
      <c r="AY1792" s="25"/>
      <c r="AZ1792" s="25"/>
      <c r="BA1792" s="25"/>
      <c r="BB1792" s="25"/>
      <c r="BC1792" s="25"/>
      <c r="BD1792" s="25"/>
      <c r="BE1792" s="25"/>
      <c r="BF1792" s="25"/>
      <c r="BG1792" s="25"/>
      <c r="BH1792" s="25"/>
      <c r="BI1792" s="25"/>
      <c r="BJ1792" s="25"/>
      <c r="BK1792" s="25"/>
      <c r="BL1792" s="25"/>
      <c r="BM1792" s="25"/>
      <c r="BN1792" s="25"/>
      <c r="BO1792" s="25"/>
      <c r="BP1792" s="25"/>
      <c r="BQ1792" s="25"/>
      <c r="BR1792" s="25"/>
      <c r="BS1792" s="25"/>
      <c r="BT1792" s="25"/>
      <c r="BU1792" s="25"/>
      <c r="BV1792" s="25"/>
      <c r="BW1792" s="25"/>
      <c r="BX1792" s="25"/>
      <c r="BY1792" s="25"/>
      <c r="BZ1792" s="25"/>
      <c r="CA1792" s="25"/>
      <c r="CB1792" s="25"/>
      <c r="CC1792" s="25"/>
      <c r="CD1792" s="25"/>
      <c r="CE1792" s="25"/>
      <c r="CF1792" s="25"/>
      <c r="CG1792" s="25"/>
      <c r="CH1792" s="25"/>
      <c r="CI1792" s="25"/>
      <c r="CJ1792" s="25"/>
      <c r="CK1792" s="25"/>
      <c r="CL1792" s="25"/>
      <c r="CM1792" s="25"/>
      <c r="CN1792" s="25"/>
      <c r="CO1792" s="25"/>
      <c r="CP1792" s="25"/>
      <c r="CQ1792" s="25"/>
      <c r="CR1792" s="25"/>
      <c r="CS1792" s="25"/>
      <c r="CT1792" s="25"/>
      <c r="CU1792" s="25"/>
      <c r="CV1792" s="25"/>
      <c r="CW1792" s="25"/>
      <c r="CX1792" s="25"/>
      <c r="CY1792" s="25"/>
      <c r="CZ1792" s="25"/>
      <c r="DA1792" s="25"/>
      <c r="DB1792" s="25"/>
      <c r="DC1792" s="25"/>
      <c r="DD1792" s="25"/>
      <c r="DE1792" s="25"/>
      <c r="DF1792" s="25"/>
      <c r="DG1792" s="25"/>
      <c r="DH1792" s="25"/>
      <c r="DI1792" s="25"/>
      <c r="DJ1792" s="25"/>
      <c r="DK1792" s="25"/>
      <c r="DL1792" s="25"/>
      <c r="DM1792" s="25"/>
      <c r="DN1792" s="25"/>
      <c r="DO1792" s="25"/>
      <c r="DP1792" s="25"/>
      <c r="DQ1792" s="25"/>
      <c r="DR1792" s="25"/>
      <c r="DS1792" s="25"/>
      <c r="DT1792" s="25"/>
      <c r="DU1792" s="25"/>
      <c r="DV1792" s="25"/>
      <c r="DW1792" s="25"/>
      <c r="DX1792" s="25"/>
      <c r="DY1792" s="25"/>
      <c r="DZ1792" s="25"/>
      <c r="EA1792" s="25"/>
      <c r="EB1792" s="25"/>
      <c r="EC1792" s="25"/>
      <c r="ED1792" s="25"/>
      <c r="EE1792" s="25"/>
      <c r="EF1792" s="25"/>
      <c r="EG1792" s="25"/>
      <c r="EH1792" s="25"/>
      <c r="EI1792" s="25"/>
      <c r="EJ1792" s="25"/>
      <c r="EK1792" s="25"/>
      <c r="EL1792" s="25"/>
      <c r="EM1792" s="25"/>
      <c r="EN1792" s="25"/>
      <c r="EO1792" s="25"/>
      <c r="EP1792" s="25"/>
      <c r="EQ1792" s="25"/>
      <c r="ER1792" s="25"/>
      <c r="ES1792" s="25"/>
      <c r="ET1792" s="25"/>
      <c r="EU1792" s="25"/>
      <c r="EV1792" s="25"/>
      <c r="EW1792" s="25"/>
      <c r="EX1792" s="25"/>
      <c r="EY1792" s="25"/>
      <c r="EZ1792" s="25"/>
      <c r="FA1792" s="25"/>
      <c r="FB1792" s="25"/>
      <c r="FC1792" s="25"/>
      <c r="FD1792" s="25"/>
      <c r="FE1792" s="25"/>
    </row>
    <row r="1793" spans="1:161" x14ac:dyDescent="0.2">
      <c r="A1793" s="25"/>
      <c r="B1793" s="25"/>
      <c r="C1793" s="25"/>
      <c r="D1793" s="88"/>
      <c r="E1793" s="88"/>
      <c r="F1793" s="88"/>
      <c r="G1793" s="88"/>
      <c r="H1793" s="88"/>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5"/>
      <c r="AX1793" s="25"/>
      <c r="AY1793" s="25"/>
      <c r="AZ1793" s="25"/>
      <c r="BA1793" s="25"/>
      <c r="BB1793" s="25"/>
      <c r="BC1793" s="25"/>
      <c r="BD1793" s="25"/>
      <c r="BE1793" s="25"/>
      <c r="BF1793" s="25"/>
      <c r="BG1793" s="25"/>
      <c r="BH1793" s="25"/>
      <c r="BI1793" s="25"/>
      <c r="BJ1793" s="25"/>
      <c r="BK1793" s="25"/>
      <c r="BL1793" s="25"/>
      <c r="BM1793" s="25"/>
      <c r="BN1793" s="25"/>
      <c r="BO1793" s="25"/>
      <c r="BP1793" s="25"/>
      <c r="BQ1793" s="25"/>
      <c r="BR1793" s="25"/>
      <c r="BS1793" s="25"/>
      <c r="BT1793" s="25"/>
      <c r="BU1793" s="25"/>
      <c r="BV1793" s="25"/>
      <c r="BW1793" s="25"/>
      <c r="BX1793" s="25"/>
      <c r="BY1793" s="25"/>
      <c r="BZ1793" s="25"/>
      <c r="CA1793" s="25"/>
      <c r="CB1793" s="25"/>
      <c r="CC1793" s="25"/>
      <c r="CD1793" s="25"/>
      <c r="CE1793" s="25"/>
      <c r="CF1793" s="25"/>
      <c r="CG1793" s="25"/>
      <c r="CH1793" s="25"/>
      <c r="CI1793" s="25"/>
      <c r="CJ1793" s="25"/>
      <c r="CK1793" s="25"/>
      <c r="CL1793" s="25"/>
      <c r="CM1793" s="25"/>
      <c r="CN1793" s="25"/>
      <c r="CO1793" s="25"/>
      <c r="CP1793" s="25"/>
      <c r="CQ1793" s="25"/>
      <c r="CR1793" s="25"/>
      <c r="CS1793" s="25"/>
      <c r="CT1793" s="25"/>
      <c r="CU1793" s="25"/>
      <c r="CV1793" s="25"/>
      <c r="CW1793" s="25"/>
      <c r="CX1793" s="25"/>
      <c r="CY1793" s="25"/>
      <c r="CZ1793" s="25"/>
      <c r="DA1793" s="25"/>
      <c r="DB1793" s="25"/>
      <c r="DC1793" s="25"/>
      <c r="DD1793" s="25"/>
      <c r="DE1793" s="25"/>
      <c r="DF1793" s="25"/>
      <c r="DG1793" s="25"/>
      <c r="DH1793" s="25"/>
      <c r="DI1793" s="25"/>
      <c r="DJ1793" s="25"/>
      <c r="DK1793" s="25"/>
      <c r="DL1793" s="25"/>
      <c r="DM1793" s="25"/>
      <c r="DN1793" s="25"/>
      <c r="DO1793" s="25"/>
      <c r="DP1793" s="25"/>
      <c r="DQ1793" s="25"/>
      <c r="DR1793" s="25"/>
      <c r="DS1793" s="25"/>
      <c r="DT1793" s="25"/>
      <c r="DU1793" s="25"/>
      <c r="DV1793" s="25"/>
      <c r="DW1793" s="25"/>
      <c r="DX1793" s="25"/>
      <c r="DY1793" s="25"/>
      <c r="DZ1793" s="25"/>
      <c r="EA1793" s="25"/>
      <c r="EB1793" s="25"/>
      <c r="EC1793" s="25"/>
      <c r="ED1793" s="25"/>
      <c r="EE1793" s="25"/>
      <c r="EF1793" s="25"/>
      <c r="EG1793" s="25"/>
      <c r="EH1793" s="25"/>
      <c r="EI1793" s="25"/>
      <c r="EJ1793" s="25"/>
      <c r="EK1793" s="25"/>
      <c r="EL1793" s="25"/>
      <c r="EM1793" s="25"/>
      <c r="EN1793" s="25"/>
      <c r="EO1793" s="25"/>
      <c r="EP1793" s="25"/>
      <c r="EQ1793" s="25"/>
      <c r="ER1793" s="25"/>
      <c r="ES1793" s="25"/>
      <c r="ET1793" s="25"/>
      <c r="EU1793" s="25"/>
      <c r="EV1793" s="25"/>
      <c r="EW1793" s="25"/>
      <c r="EX1793" s="25"/>
      <c r="EY1793" s="25"/>
      <c r="EZ1793" s="25"/>
      <c r="FA1793" s="25"/>
      <c r="FB1793" s="25"/>
      <c r="FC1793" s="25"/>
      <c r="FD1793" s="25"/>
      <c r="FE1793" s="25"/>
    </row>
    <row r="1794" spans="1:161" x14ac:dyDescent="0.2">
      <c r="A1794" s="25"/>
      <c r="B1794" s="25"/>
      <c r="C1794" s="25"/>
      <c r="D1794" s="88"/>
      <c r="E1794" s="88"/>
      <c r="F1794" s="88"/>
      <c r="G1794" s="88"/>
      <c r="H1794" s="88"/>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c r="AR1794" s="25"/>
      <c r="AS1794" s="25"/>
      <c r="AT1794" s="25"/>
      <c r="AU1794" s="25"/>
      <c r="AV1794" s="25"/>
      <c r="AW1794" s="25"/>
      <c r="AX1794" s="25"/>
      <c r="AY1794" s="25"/>
      <c r="AZ1794" s="25"/>
      <c r="BA1794" s="25"/>
      <c r="BB1794" s="25"/>
      <c r="BC1794" s="25"/>
      <c r="BD1794" s="25"/>
      <c r="BE1794" s="25"/>
      <c r="BF1794" s="25"/>
      <c r="BG1794" s="25"/>
      <c r="BH1794" s="25"/>
      <c r="BI1794" s="25"/>
      <c r="BJ1794" s="25"/>
      <c r="BK1794" s="25"/>
      <c r="BL1794" s="25"/>
      <c r="BM1794" s="25"/>
      <c r="BN1794" s="25"/>
      <c r="BO1794" s="25"/>
      <c r="BP1794" s="25"/>
      <c r="BQ1794" s="25"/>
      <c r="BR1794" s="25"/>
      <c r="BS1794" s="25"/>
      <c r="BT1794" s="25"/>
      <c r="BU1794" s="25"/>
      <c r="BV1794" s="25"/>
      <c r="BW1794" s="25"/>
      <c r="BX1794" s="25"/>
      <c r="BY1794" s="25"/>
      <c r="BZ1794" s="25"/>
      <c r="CA1794" s="25"/>
      <c r="CB1794" s="25"/>
      <c r="CC1794" s="25"/>
      <c r="CD1794" s="25"/>
      <c r="CE1794" s="25"/>
      <c r="CF1794" s="25"/>
      <c r="CG1794" s="25"/>
      <c r="CH1794" s="25"/>
      <c r="CI1794" s="25"/>
      <c r="CJ1794" s="25"/>
      <c r="CK1794" s="25"/>
      <c r="CL1794" s="25"/>
      <c r="CM1794" s="25"/>
      <c r="CN1794" s="25"/>
      <c r="CO1794" s="25"/>
      <c r="CP1794" s="25"/>
      <c r="CQ1794" s="25"/>
      <c r="CR1794" s="25"/>
      <c r="CS1794" s="25"/>
      <c r="CT1794" s="25"/>
      <c r="CU1794" s="25"/>
      <c r="CV1794" s="25"/>
      <c r="CW1794" s="25"/>
      <c r="CX1794" s="25"/>
      <c r="CY1794" s="25"/>
      <c r="CZ1794" s="25"/>
      <c r="DA1794" s="25"/>
      <c r="DB1794" s="25"/>
      <c r="DC1794" s="25"/>
      <c r="DD1794" s="25"/>
      <c r="DE1794" s="25"/>
      <c r="DF1794" s="25"/>
      <c r="DG1794" s="25"/>
      <c r="DH1794" s="25"/>
      <c r="DI1794" s="25"/>
      <c r="DJ1794" s="25"/>
      <c r="DK1794" s="25"/>
      <c r="DL1794" s="25"/>
      <c r="DM1794" s="25"/>
      <c r="DN1794" s="25"/>
      <c r="DO1794" s="25"/>
      <c r="DP1794" s="25"/>
      <c r="DQ1794" s="25"/>
      <c r="DR1794" s="25"/>
      <c r="DS1794" s="25"/>
      <c r="DT1794" s="25"/>
      <c r="DU1794" s="25"/>
      <c r="DV1794" s="25"/>
      <c r="DW1794" s="25"/>
      <c r="DX1794" s="25"/>
      <c r="DY1794" s="25"/>
      <c r="DZ1794" s="25"/>
      <c r="EA1794" s="25"/>
      <c r="EB1794" s="25"/>
      <c r="EC1794" s="25"/>
      <c r="ED1794" s="25"/>
      <c r="EE1794" s="25"/>
      <c r="EF1794" s="25"/>
      <c r="EG1794" s="25"/>
      <c r="EH1794" s="25"/>
      <c r="EI1794" s="25"/>
      <c r="EJ1794" s="25"/>
      <c r="EK1794" s="25"/>
      <c r="EL1794" s="25"/>
      <c r="EM1794" s="25"/>
      <c r="EN1794" s="25"/>
      <c r="EO1794" s="25"/>
      <c r="EP1794" s="25"/>
      <c r="EQ1794" s="25"/>
      <c r="ER1794" s="25"/>
      <c r="ES1794" s="25"/>
      <c r="ET1794" s="25"/>
      <c r="EU1794" s="25"/>
      <c r="EV1794" s="25"/>
      <c r="EW1794" s="25"/>
      <c r="EX1794" s="25"/>
      <c r="EY1794" s="25"/>
      <c r="EZ1794" s="25"/>
      <c r="FA1794" s="25"/>
      <c r="FB1794" s="25"/>
      <c r="FC1794" s="25"/>
      <c r="FD1794" s="25"/>
      <c r="FE1794" s="25"/>
    </row>
    <row r="1795" spans="1:161" x14ac:dyDescent="0.2">
      <c r="A1795" s="25"/>
      <c r="B1795" s="25"/>
      <c r="C1795" s="25"/>
      <c r="D1795" s="88"/>
      <c r="E1795" s="88"/>
      <c r="F1795" s="88"/>
      <c r="G1795" s="88"/>
      <c r="H1795" s="88"/>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5"/>
      <c r="AX1795" s="25"/>
      <c r="AY1795" s="25"/>
      <c r="AZ1795" s="25"/>
      <c r="BA1795" s="25"/>
      <c r="BB1795" s="25"/>
      <c r="BC1795" s="25"/>
      <c r="BD1795" s="25"/>
      <c r="BE1795" s="25"/>
      <c r="BF1795" s="25"/>
      <c r="BG1795" s="25"/>
      <c r="BH1795" s="25"/>
      <c r="BI1795" s="25"/>
      <c r="BJ1795" s="25"/>
      <c r="BK1795" s="25"/>
      <c r="BL1795" s="25"/>
      <c r="BM1795" s="25"/>
      <c r="BN1795" s="25"/>
      <c r="BO1795" s="25"/>
      <c r="BP1795" s="25"/>
      <c r="BQ1795" s="25"/>
      <c r="BR1795" s="25"/>
      <c r="BS1795" s="25"/>
      <c r="BT1795" s="25"/>
      <c r="BU1795" s="25"/>
      <c r="BV1795" s="25"/>
      <c r="BW1795" s="25"/>
      <c r="BX1795" s="25"/>
      <c r="BY1795" s="25"/>
      <c r="BZ1795" s="25"/>
      <c r="CA1795" s="25"/>
      <c r="CB1795" s="25"/>
      <c r="CC1795" s="25"/>
      <c r="CD1795" s="25"/>
      <c r="CE1795" s="25"/>
      <c r="CF1795" s="25"/>
      <c r="CG1795" s="25"/>
      <c r="CH1795" s="25"/>
      <c r="CI1795" s="25"/>
      <c r="CJ1795" s="25"/>
      <c r="CK1795" s="25"/>
      <c r="CL1795" s="25"/>
      <c r="CM1795" s="25"/>
      <c r="CN1795" s="25"/>
      <c r="CO1795" s="25"/>
      <c r="CP1795" s="25"/>
      <c r="CQ1795" s="25"/>
      <c r="CR1795" s="25"/>
      <c r="CS1795" s="25"/>
      <c r="CT1795" s="25"/>
      <c r="CU1795" s="25"/>
      <c r="CV1795" s="25"/>
      <c r="CW1795" s="25"/>
      <c r="CX1795" s="25"/>
      <c r="CY1795" s="25"/>
      <c r="CZ1795" s="25"/>
      <c r="DA1795" s="25"/>
      <c r="DB1795" s="25"/>
      <c r="DC1795" s="25"/>
      <c r="DD1795" s="25"/>
      <c r="DE1795" s="25"/>
      <c r="DF1795" s="25"/>
      <c r="DG1795" s="25"/>
      <c r="DH1795" s="25"/>
      <c r="DI1795" s="25"/>
      <c r="DJ1795" s="25"/>
      <c r="DK1795" s="25"/>
      <c r="DL1795" s="25"/>
      <c r="DM1795" s="25"/>
      <c r="DN1795" s="25"/>
      <c r="DO1795" s="25"/>
      <c r="DP1795" s="25"/>
      <c r="DQ1795" s="25"/>
      <c r="DR1795" s="25"/>
      <c r="DS1795" s="25"/>
      <c r="DT1795" s="25"/>
      <c r="DU1795" s="25"/>
      <c r="DV1795" s="25"/>
      <c r="DW1795" s="25"/>
      <c r="DX1795" s="25"/>
      <c r="DY1795" s="25"/>
      <c r="DZ1795" s="25"/>
      <c r="EA1795" s="25"/>
      <c r="EB1795" s="25"/>
      <c r="EC1795" s="25"/>
      <c r="ED1795" s="25"/>
      <c r="EE1795" s="25"/>
      <c r="EF1795" s="25"/>
      <c r="EG1795" s="25"/>
      <c r="EH1795" s="25"/>
      <c r="EI1795" s="25"/>
      <c r="EJ1795" s="25"/>
      <c r="EK1795" s="25"/>
      <c r="EL1795" s="25"/>
      <c r="EM1795" s="25"/>
      <c r="EN1795" s="25"/>
      <c r="EO1795" s="25"/>
      <c r="EP1795" s="25"/>
      <c r="EQ1795" s="25"/>
      <c r="ER1795" s="25"/>
      <c r="ES1795" s="25"/>
      <c r="ET1795" s="25"/>
      <c r="EU1795" s="25"/>
      <c r="EV1795" s="25"/>
      <c r="EW1795" s="25"/>
      <c r="EX1795" s="25"/>
      <c r="EY1795" s="25"/>
      <c r="EZ1795" s="25"/>
      <c r="FA1795" s="25"/>
      <c r="FB1795" s="25"/>
      <c r="FC1795" s="25"/>
      <c r="FD1795" s="25"/>
      <c r="FE1795" s="25"/>
    </row>
    <row r="1796" spans="1:161" x14ac:dyDescent="0.2">
      <c r="A1796" s="25"/>
      <c r="B1796" s="25"/>
      <c r="C1796" s="25"/>
      <c r="D1796" s="88"/>
      <c r="E1796" s="88"/>
      <c r="F1796" s="88"/>
      <c r="G1796" s="88"/>
      <c r="H1796" s="88"/>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c r="AP1796" s="25"/>
      <c r="AQ1796" s="25"/>
      <c r="AR1796" s="25"/>
      <c r="AS1796" s="25"/>
      <c r="AT1796" s="25"/>
      <c r="AU1796" s="25"/>
      <c r="AV1796" s="25"/>
      <c r="AW1796" s="25"/>
      <c r="AX1796" s="25"/>
      <c r="AY1796" s="25"/>
      <c r="AZ1796" s="25"/>
      <c r="BA1796" s="25"/>
      <c r="BB1796" s="25"/>
      <c r="BC1796" s="25"/>
      <c r="BD1796" s="25"/>
      <c r="BE1796" s="25"/>
      <c r="BF1796" s="25"/>
      <c r="BG1796" s="25"/>
      <c r="BH1796" s="25"/>
      <c r="BI1796" s="25"/>
      <c r="BJ1796" s="25"/>
      <c r="BK1796" s="25"/>
      <c r="BL1796" s="25"/>
      <c r="BM1796" s="25"/>
      <c r="BN1796" s="25"/>
      <c r="BO1796" s="25"/>
      <c r="BP1796" s="25"/>
      <c r="BQ1796" s="25"/>
      <c r="BR1796" s="25"/>
      <c r="BS1796" s="25"/>
      <c r="BT1796" s="25"/>
      <c r="BU1796" s="25"/>
      <c r="BV1796" s="25"/>
      <c r="BW1796" s="25"/>
      <c r="BX1796" s="25"/>
      <c r="BY1796" s="25"/>
      <c r="BZ1796" s="25"/>
      <c r="CA1796" s="25"/>
      <c r="CB1796" s="25"/>
      <c r="CC1796" s="25"/>
      <c r="CD1796" s="25"/>
      <c r="CE1796" s="25"/>
      <c r="CF1796" s="25"/>
      <c r="CG1796" s="25"/>
      <c r="CH1796" s="25"/>
      <c r="CI1796" s="25"/>
      <c r="CJ1796" s="25"/>
      <c r="CK1796" s="25"/>
      <c r="CL1796" s="25"/>
      <c r="CM1796" s="25"/>
      <c r="CN1796" s="25"/>
      <c r="CO1796" s="25"/>
      <c r="CP1796" s="25"/>
      <c r="CQ1796" s="25"/>
      <c r="CR1796" s="25"/>
      <c r="CS1796" s="25"/>
      <c r="CT1796" s="25"/>
      <c r="CU1796" s="25"/>
      <c r="CV1796" s="25"/>
      <c r="CW1796" s="25"/>
      <c r="CX1796" s="25"/>
      <c r="CY1796" s="25"/>
      <c r="CZ1796" s="25"/>
      <c r="DA1796" s="25"/>
      <c r="DB1796" s="25"/>
      <c r="DC1796" s="25"/>
      <c r="DD1796" s="25"/>
      <c r="DE1796" s="25"/>
      <c r="DF1796" s="25"/>
      <c r="DG1796" s="25"/>
      <c r="DH1796" s="25"/>
      <c r="DI1796" s="25"/>
      <c r="DJ1796" s="25"/>
      <c r="DK1796" s="25"/>
      <c r="DL1796" s="25"/>
      <c r="DM1796" s="25"/>
      <c r="DN1796" s="25"/>
      <c r="DO1796" s="25"/>
      <c r="DP1796" s="25"/>
      <c r="DQ1796" s="25"/>
      <c r="DR1796" s="25"/>
      <c r="DS1796" s="25"/>
      <c r="DT1796" s="25"/>
      <c r="DU1796" s="25"/>
      <c r="DV1796" s="25"/>
      <c r="DW1796" s="25"/>
      <c r="DX1796" s="25"/>
      <c r="DY1796" s="25"/>
      <c r="DZ1796" s="25"/>
      <c r="EA1796" s="25"/>
      <c r="EB1796" s="25"/>
      <c r="EC1796" s="25"/>
      <c r="ED1796" s="25"/>
      <c r="EE1796" s="25"/>
      <c r="EF1796" s="25"/>
      <c r="EG1796" s="25"/>
      <c r="EH1796" s="25"/>
      <c r="EI1796" s="25"/>
      <c r="EJ1796" s="25"/>
      <c r="EK1796" s="25"/>
      <c r="EL1796" s="25"/>
      <c r="EM1796" s="25"/>
      <c r="EN1796" s="25"/>
      <c r="EO1796" s="25"/>
      <c r="EP1796" s="25"/>
      <c r="EQ1796" s="25"/>
      <c r="ER1796" s="25"/>
      <c r="ES1796" s="25"/>
      <c r="ET1796" s="25"/>
      <c r="EU1796" s="25"/>
      <c r="EV1796" s="25"/>
      <c r="EW1796" s="25"/>
      <c r="EX1796" s="25"/>
      <c r="EY1796" s="25"/>
      <c r="EZ1796" s="25"/>
      <c r="FA1796" s="25"/>
      <c r="FB1796" s="25"/>
      <c r="FC1796" s="25"/>
      <c r="FD1796" s="25"/>
      <c r="FE1796" s="25"/>
    </row>
    <row r="1797" spans="1:161" x14ac:dyDescent="0.2">
      <c r="A1797" s="25"/>
      <c r="B1797" s="25"/>
      <c r="C1797" s="25"/>
      <c r="D1797" s="88"/>
      <c r="E1797" s="88"/>
      <c r="F1797" s="88"/>
      <c r="G1797" s="88"/>
      <c r="H1797" s="88"/>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5"/>
      <c r="AX1797" s="25"/>
      <c r="AY1797" s="25"/>
      <c r="AZ1797" s="25"/>
      <c r="BA1797" s="25"/>
      <c r="BB1797" s="25"/>
      <c r="BC1797" s="25"/>
      <c r="BD1797" s="25"/>
      <c r="BE1797" s="25"/>
      <c r="BF1797" s="25"/>
      <c r="BG1797" s="25"/>
      <c r="BH1797" s="25"/>
      <c r="BI1797" s="25"/>
      <c r="BJ1797" s="25"/>
      <c r="BK1797" s="25"/>
      <c r="BL1797" s="25"/>
      <c r="BM1797" s="25"/>
      <c r="BN1797" s="25"/>
      <c r="BO1797" s="25"/>
      <c r="BP1797" s="25"/>
      <c r="BQ1797" s="25"/>
      <c r="BR1797" s="25"/>
      <c r="BS1797" s="25"/>
      <c r="BT1797" s="25"/>
      <c r="BU1797" s="25"/>
      <c r="BV1797" s="25"/>
      <c r="BW1797" s="25"/>
      <c r="BX1797" s="25"/>
      <c r="BY1797" s="25"/>
      <c r="BZ1797" s="25"/>
      <c r="CA1797" s="25"/>
      <c r="CB1797" s="25"/>
      <c r="CC1797" s="25"/>
      <c r="CD1797" s="25"/>
      <c r="CE1797" s="25"/>
      <c r="CF1797" s="25"/>
      <c r="CG1797" s="25"/>
      <c r="CH1797" s="25"/>
      <c r="CI1797" s="25"/>
      <c r="CJ1797" s="25"/>
      <c r="CK1797" s="25"/>
      <c r="CL1797" s="25"/>
      <c r="CM1797" s="25"/>
      <c r="CN1797" s="25"/>
      <c r="CO1797" s="25"/>
      <c r="CP1797" s="25"/>
      <c r="CQ1797" s="25"/>
      <c r="CR1797" s="25"/>
      <c r="CS1797" s="25"/>
      <c r="CT1797" s="25"/>
      <c r="CU1797" s="25"/>
      <c r="CV1797" s="25"/>
      <c r="CW1797" s="25"/>
      <c r="CX1797" s="25"/>
      <c r="CY1797" s="25"/>
      <c r="CZ1797" s="25"/>
      <c r="DA1797" s="25"/>
      <c r="DB1797" s="25"/>
      <c r="DC1797" s="25"/>
      <c r="DD1797" s="25"/>
      <c r="DE1797" s="25"/>
      <c r="DF1797" s="25"/>
      <c r="DG1797" s="25"/>
      <c r="DH1797" s="25"/>
      <c r="DI1797" s="25"/>
      <c r="DJ1797" s="25"/>
      <c r="DK1797" s="25"/>
      <c r="DL1797" s="25"/>
      <c r="DM1797" s="25"/>
      <c r="DN1797" s="25"/>
      <c r="DO1797" s="25"/>
      <c r="DP1797" s="25"/>
      <c r="DQ1797" s="25"/>
      <c r="DR1797" s="25"/>
      <c r="DS1797" s="25"/>
      <c r="DT1797" s="25"/>
      <c r="DU1797" s="25"/>
      <c r="DV1797" s="25"/>
      <c r="DW1797" s="25"/>
      <c r="DX1797" s="25"/>
      <c r="DY1797" s="25"/>
      <c r="DZ1797" s="25"/>
      <c r="EA1797" s="25"/>
      <c r="EB1797" s="25"/>
      <c r="EC1797" s="25"/>
      <c r="ED1797" s="25"/>
      <c r="EE1797" s="25"/>
      <c r="EF1797" s="25"/>
      <c r="EG1797" s="25"/>
      <c r="EH1797" s="25"/>
      <c r="EI1797" s="25"/>
      <c r="EJ1797" s="25"/>
      <c r="EK1797" s="25"/>
      <c r="EL1797" s="25"/>
      <c r="EM1797" s="25"/>
      <c r="EN1797" s="25"/>
      <c r="EO1797" s="25"/>
      <c r="EP1797" s="25"/>
      <c r="EQ1797" s="25"/>
      <c r="ER1797" s="25"/>
      <c r="ES1797" s="25"/>
      <c r="ET1797" s="25"/>
      <c r="EU1797" s="25"/>
      <c r="EV1797" s="25"/>
      <c r="EW1797" s="25"/>
      <c r="EX1797" s="25"/>
      <c r="EY1797" s="25"/>
      <c r="EZ1797" s="25"/>
      <c r="FA1797" s="25"/>
      <c r="FB1797" s="25"/>
      <c r="FC1797" s="25"/>
      <c r="FD1797" s="25"/>
      <c r="FE1797" s="25"/>
    </row>
    <row r="1798" spans="1:161" x14ac:dyDescent="0.2">
      <c r="A1798" s="25"/>
      <c r="B1798" s="25"/>
      <c r="C1798" s="25"/>
      <c r="D1798" s="88"/>
      <c r="E1798" s="88"/>
      <c r="F1798" s="88"/>
      <c r="G1798" s="88"/>
      <c r="H1798" s="88"/>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BU1798" s="25"/>
      <c r="BV1798" s="25"/>
      <c r="BW1798" s="25"/>
      <c r="BX1798" s="25"/>
      <c r="BY1798" s="25"/>
      <c r="BZ1798" s="25"/>
      <c r="CA1798" s="25"/>
      <c r="CB1798" s="25"/>
      <c r="CC1798" s="25"/>
      <c r="CD1798" s="25"/>
      <c r="CE1798" s="25"/>
      <c r="CF1798" s="25"/>
      <c r="CG1798" s="25"/>
      <c r="CH1798" s="25"/>
      <c r="CI1798" s="25"/>
      <c r="CJ1798" s="25"/>
      <c r="CK1798" s="25"/>
      <c r="CL1798" s="25"/>
      <c r="CM1798" s="25"/>
      <c r="CN1798" s="25"/>
      <c r="CO1798" s="25"/>
      <c r="CP1798" s="25"/>
      <c r="CQ1798" s="25"/>
      <c r="CR1798" s="25"/>
      <c r="CS1798" s="25"/>
      <c r="CT1798" s="25"/>
      <c r="CU1798" s="25"/>
      <c r="CV1798" s="25"/>
      <c r="CW1798" s="25"/>
      <c r="CX1798" s="25"/>
      <c r="CY1798" s="25"/>
      <c r="CZ1798" s="25"/>
      <c r="DA1798" s="25"/>
      <c r="DB1798" s="25"/>
      <c r="DC1798" s="25"/>
      <c r="DD1798" s="25"/>
      <c r="DE1798" s="25"/>
      <c r="DF1798" s="25"/>
      <c r="DG1798" s="25"/>
      <c r="DH1798" s="25"/>
      <c r="DI1798" s="25"/>
      <c r="DJ1798" s="25"/>
      <c r="DK1798" s="25"/>
      <c r="DL1798" s="25"/>
      <c r="DM1798" s="25"/>
      <c r="DN1798" s="25"/>
      <c r="DO1798" s="25"/>
      <c r="DP1798" s="25"/>
      <c r="DQ1798" s="25"/>
      <c r="DR1798" s="25"/>
      <c r="DS1798" s="25"/>
      <c r="DT1798" s="25"/>
      <c r="DU1798" s="25"/>
      <c r="DV1798" s="25"/>
      <c r="DW1798" s="25"/>
      <c r="DX1798" s="25"/>
      <c r="DY1798" s="25"/>
      <c r="DZ1798" s="25"/>
      <c r="EA1798" s="25"/>
      <c r="EB1798" s="25"/>
      <c r="EC1798" s="25"/>
      <c r="ED1798" s="25"/>
      <c r="EE1798" s="25"/>
      <c r="EF1798" s="25"/>
      <c r="EG1798" s="25"/>
      <c r="EH1798" s="25"/>
      <c r="EI1798" s="25"/>
      <c r="EJ1798" s="25"/>
      <c r="EK1798" s="25"/>
      <c r="EL1798" s="25"/>
      <c r="EM1798" s="25"/>
      <c r="EN1798" s="25"/>
      <c r="EO1798" s="25"/>
      <c r="EP1798" s="25"/>
      <c r="EQ1798" s="25"/>
      <c r="ER1798" s="25"/>
      <c r="ES1798" s="25"/>
      <c r="ET1798" s="25"/>
      <c r="EU1798" s="25"/>
      <c r="EV1798" s="25"/>
      <c r="EW1798" s="25"/>
      <c r="EX1798" s="25"/>
      <c r="EY1798" s="25"/>
      <c r="EZ1798" s="25"/>
      <c r="FA1798" s="25"/>
      <c r="FB1798" s="25"/>
      <c r="FC1798" s="25"/>
      <c r="FD1798" s="25"/>
      <c r="FE1798" s="25"/>
    </row>
    <row r="1799" spans="1:161" x14ac:dyDescent="0.2">
      <c r="A1799" s="25"/>
      <c r="B1799" s="25"/>
      <c r="C1799" s="25"/>
      <c r="D1799" s="88"/>
      <c r="E1799" s="88"/>
      <c r="F1799" s="88"/>
      <c r="G1799" s="88"/>
      <c r="H1799" s="88"/>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c r="AY1799" s="25"/>
      <c r="AZ1799" s="25"/>
      <c r="BA1799" s="25"/>
      <c r="BB1799" s="25"/>
      <c r="BC1799" s="25"/>
      <c r="BD1799" s="25"/>
      <c r="BE1799" s="25"/>
      <c r="BF1799" s="25"/>
      <c r="BG1799" s="25"/>
      <c r="BH1799" s="25"/>
      <c r="BI1799" s="25"/>
      <c r="BJ1799" s="25"/>
      <c r="BK1799" s="25"/>
      <c r="BL1799" s="25"/>
      <c r="BM1799" s="25"/>
      <c r="BN1799" s="25"/>
      <c r="BO1799" s="25"/>
      <c r="BP1799" s="25"/>
      <c r="BQ1799" s="25"/>
      <c r="BR1799" s="25"/>
      <c r="BS1799" s="25"/>
      <c r="BT1799" s="25"/>
      <c r="BU1799" s="25"/>
      <c r="BV1799" s="25"/>
      <c r="BW1799" s="25"/>
      <c r="BX1799" s="25"/>
      <c r="BY1799" s="25"/>
      <c r="BZ1799" s="25"/>
      <c r="CA1799" s="25"/>
      <c r="CB1799" s="25"/>
      <c r="CC1799" s="25"/>
      <c r="CD1799" s="25"/>
      <c r="CE1799" s="25"/>
      <c r="CF1799" s="25"/>
      <c r="CG1799" s="25"/>
      <c r="CH1799" s="25"/>
      <c r="CI1799" s="25"/>
      <c r="CJ1799" s="25"/>
      <c r="CK1799" s="25"/>
      <c r="CL1799" s="25"/>
      <c r="CM1799" s="25"/>
      <c r="CN1799" s="25"/>
      <c r="CO1799" s="25"/>
      <c r="CP1799" s="25"/>
      <c r="CQ1799" s="25"/>
      <c r="CR1799" s="25"/>
      <c r="CS1799" s="25"/>
      <c r="CT1799" s="25"/>
      <c r="CU1799" s="25"/>
      <c r="CV1799" s="25"/>
      <c r="CW1799" s="25"/>
      <c r="CX1799" s="25"/>
      <c r="CY1799" s="25"/>
      <c r="CZ1799" s="25"/>
      <c r="DA1799" s="25"/>
      <c r="DB1799" s="25"/>
      <c r="DC1799" s="25"/>
      <c r="DD1799" s="25"/>
      <c r="DE1799" s="25"/>
      <c r="DF1799" s="25"/>
      <c r="DG1799" s="25"/>
      <c r="DH1799" s="25"/>
      <c r="DI1799" s="25"/>
      <c r="DJ1799" s="25"/>
      <c r="DK1799" s="25"/>
      <c r="DL1799" s="25"/>
      <c r="DM1799" s="25"/>
      <c r="DN1799" s="25"/>
      <c r="DO1799" s="25"/>
      <c r="DP1799" s="25"/>
      <c r="DQ1799" s="25"/>
      <c r="DR1799" s="25"/>
      <c r="DS1799" s="25"/>
      <c r="DT1799" s="25"/>
      <c r="DU1799" s="25"/>
      <c r="DV1799" s="25"/>
      <c r="DW1799" s="25"/>
      <c r="DX1799" s="25"/>
      <c r="DY1799" s="25"/>
      <c r="DZ1799" s="25"/>
      <c r="EA1799" s="25"/>
      <c r="EB1799" s="25"/>
      <c r="EC1799" s="25"/>
      <c r="ED1799" s="25"/>
      <c r="EE1799" s="25"/>
      <c r="EF1799" s="25"/>
      <c r="EG1799" s="25"/>
      <c r="EH1799" s="25"/>
      <c r="EI1799" s="25"/>
      <c r="EJ1799" s="25"/>
      <c r="EK1799" s="25"/>
      <c r="EL1799" s="25"/>
      <c r="EM1799" s="25"/>
      <c r="EN1799" s="25"/>
      <c r="EO1799" s="25"/>
      <c r="EP1799" s="25"/>
      <c r="EQ1799" s="25"/>
      <c r="ER1799" s="25"/>
      <c r="ES1799" s="25"/>
      <c r="ET1799" s="25"/>
      <c r="EU1799" s="25"/>
      <c r="EV1799" s="25"/>
      <c r="EW1799" s="25"/>
      <c r="EX1799" s="25"/>
      <c r="EY1799" s="25"/>
      <c r="EZ1799" s="25"/>
      <c r="FA1799" s="25"/>
      <c r="FB1799" s="25"/>
      <c r="FC1799" s="25"/>
      <c r="FD1799" s="25"/>
      <c r="FE1799" s="25"/>
    </row>
    <row r="1800" spans="1:161" x14ac:dyDescent="0.2">
      <c r="A1800" s="25"/>
      <c r="B1800" s="25"/>
      <c r="C1800" s="25"/>
      <c r="D1800" s="88"/>
      <c r="E1800" s="88"/>
      <c r="F1800" s="88"/>
      <c r="G1800" s="88"/>
      <c r="H1800" s="88"/>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c r="AR1800" s="25"/>
      <c r="AS1800" s="25"/>
      <c r="AT1800" s="25"/>
      <c r="AU1800" s="25"/>
      <c r="AV1800" s="25"/>
      <c r="AW1800" s="25"/>
      <c r="AX1800" s="25"/>
      <c r="AY1800" s="25"/>
      <c r="AZ1800" s="25"/>
      <c r="BA1800" s="25"/>
      <c r="BB1800" s="25"/>
      <c r="BC1800" s="25"/>
      <c r="BD1800" s="25"/>
      <c r="BE1800" s="25"/>
      <c r="BF1800" s="25"/>
      <c r="BG1800" s="25"/>
      <c r="BH1800" s="25"/>
      <c r="BI1800" s="25"/>
      <c r="BJ1800" s="25"/>
      <c r="BK1800" s="25"/>
      <c r="BL1800" s="25"/>
      <c r="BM1800" s="25"/>
      <c r="BN1800" s="25"/>
      <c r="BO1800" s="25"/>
      <c r="BP1800" s="25"/>
      <c r="BQ1800" s="25"/>
      <c r="BR1800" s="25"/>
      <c r="BS1800" s="25"/>
      <c r="BT1800" s="25"/>
      <c r="BU1800" s="25"/>
      <c r="BV1800" s="25"/>
      <c r="BW1800" s="25"/>
      <c r="BX1800" s="25"/>
      <c r="BY1800" s="25"/>
      <c r="BZ1800" s="25"/>
      <c r="CA1800" s="25"/>
      <c r="CB1800" s="25"/>
      <c r="CC1800" s="25"/>
      <c r="CD1800" s="25"/>
      <c r="CE1800" s="25"/>
      <c r="CF1800" s="25"/>
      <c r="CG1800" s="25"/>
      <c r="CH1800" s="25"/>
      <c r="CI1800" s="25"/>
      <c r="CJ1800" s="25"/>
      <c r="CK1800" s="25"/>
      <c r="CL1800" s="25"/>
      <c r="CM1800" s="25"/>
      <c r="CN1800" s="25"/>
      <c r="CO1800" s="25"/>
      <c r="CP1800" s="25"/>
      <c r="CQ1800" s="25"/>
      <c r="CR1800" s="25"/>
      <c r="CS1800" s="25"/>
      <c r="CT1800" s="25"/>
      <c r="CU1800" s="25"/>
      <c r="CV1800" s="25"/>
      <c r="CW1800" s="25"/>
      <c r="CX1800" s="25"/>
      <c r="CY1800" s="25"/>
      <c r="CZ1800" s="25"/>
      <c r="DA1800" s="25"/>
      <c r="DB1800" s="25"/>
      <c r="DC1800" s="25"/>
      <c r="DD1800" s="25"/>
      <c r="DE1800" s="25"/>
      <c r="DF1800" s="25"/>
      <c r="DG1800" s="25"/>
      <c r="DH1800" s="25"/>
      <c r="DI1800" s="25"/>
      <c r="DJ1800" s="25"/>
      <c r="DK1800" s="25"/>
      <c r="DL1800" s="25"/>
      <c r="DM1800" s="25"/>
      <c r="DN1800" s="25"/>
      <c r="DO1800" s="25"/>
      <c r="DP1800" s="25"/>
      <c r="DQ1800" s="25"/>
      <c r="DR1800" s="25"/>
      <c r="DS1800" s="25"/>
      <c r="DT1800" s="25"/>
      <c r="DU1800" s="25"/>
      <c r="DV1800" s="25"/>
      <c r="DW1800" s="25"/>
      <c r="DX1800" s="25"/>
      <c r="DY1800" s="25"/>
      <c r="DZ1800" s="25"/>
      <c r="EA1800" s="25"/>
      <c r="EB1800" s="25"/>
      <c r="EC1800" s="25"/>
      <c r="ED1800" s="25"/>
      <c r="EE1800" s="25"/>
      <c r="EF1800" s="25"/>
      <c r="EG1800" s="25"/>
      <c r="EH1800" s="25"/>
      <c r="EI1800" s="25"/>
      <c r="EJ1800" s="25"/>
      <c r="EK1800" s="25"/>
      <c r="EL1800" s="25"/>
      <c r="EM1800" s="25"/>
      <c r="EN1800" s="25"/>
      <c r="EO1800" s="25"/>
      <c r="EP1800" s="25"/>
      <c r="EQ1800" s="25"/>
      <c r="ER1800" s="25"/>
      <c r="ES1800" s="25"/>
      <c r="ET1800" s="25"/>
      <c r="EU1800" s="25"/>
      <c r="EV1800" s="25"/>
      <c r="EW1800" s="25"/>
      <c r="EX1800" s="25"/>
      <c r="EY1800" s="25"/>
      <c r="EZ1800" s="25"/>
      <c r="FA1800" s="25"/>
      <c r="FB1800" s="25"/>
      <c r="FC1800" s="25"/>
      <c r="FD1800" s="25"/>
      <c r="FE1800" s="25"/>
    </row>
    <row r="1801" spans="1:161" x14ac:dyDescent="0.2">
      <c r="A1801" s="25"/>
      <c r="B1801" s="25"/>
      <c r="C1801" s="25"/>
      <c r="D1801" s="88"/>
      <c r="E1801" s="88"/>
      <c r="F1801" s="88"/>
      <c r="G1801" s="88"/>
      <c r="H1801" s="88"/>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5"/>
      <c r="AX1801" s="25"/>
      <c r="AY1801" s="25"/>
      <c r="AZ1801" s="25"/>
      <c r="BA1801" s="25"/>
      <c r="BB1801" s="25"/>
      <c r="BC1801" s="25"/>
      <c r="BD1801" s="25"/>
      <c r="BE1801" s="25"/>
      <c r="BF1801" s="25"/>
      <c r="BG1801" s="25"/>
      <c r="BH1801" s="25"/>
      <c r="BI1801" s="25"/>
      <c r="BJ1801" s="25"/>
      <c r="BK1801" s="25"/>
      <c r="BL1801" s="25"/>
      <c r="BM1801" s="25"/>
      <c r="BN1801" s="25"/>
      <c r="BO1801" s="25"/>
      <c r="BP1801" s="25"/>
      <c r="BQ1801" s="25"/>
      <c r="BR1801" s="25"/>
      <c r="BS1801" s="25"/>
      <c r="BT1801" s="25"/>
      <c r="BU1801" s="25"/>
      <c r="BV1801" s="25"/>
      <c r="BW1801" s="25"/>
      <c r="BX1801" s="25"/>
      <c r="BY1801" s="25"/>
      <c r="BZ1801" s="25"/>
      <c r="CA1801" s="25"/>
      <c r="CB1801" s="25"/>
      <c r="CC1801" s="25"/>
      <c r="CD1801" s="25"/>
      <c r="CE1801" s="25"/>
      <c r="CF1801" s="25"/>
      <c r="CG1801" s="25"/>
      <c r="CH1801" s="25"/>
      <c r="CI1801" s="25"/>
      <c r="CJ1801" s="25"/>
      <c r="CK1801" s="25"/>
      <c r="CL1801" s="25"/>
      <c r="CM1801" s="25"/>
      <c r="CN1801" s="25"/>
      <c r="CO1801" s="25"/>
      <c r="CP1801" s="25"/>
      <c r="CQ1801" s="25"/>
      <c r="CR1801" s="25"/>
      <c r="CS1801" s="25"/>
      <c r="CT1801" s="25"/>
      <c r="CU1801" s="25"/>
      <c r="CV1801" s="25"/>
      <c r="CW1801" s="25"/>
      <c r="CX1801" s="25"/>
      <c r="CY1801" s="25"/>
      <c r="CZ1801" s="25"/>
      <c r="DA1801" s="25"/>
      <c r="DB1801" s="25"/>
      <c r="DC1801" s="25"/>
      <c r="DD1801" s="25"/>
      <c r="DE1801" s="25"/>
      <c r="DF1801" s="25"/>
      <c r="DG1801" s="25"/>
      <c r="DH1801" s="25"/>
      <c r="DI1801" s="25"/>
      <c r="DJ1801" s="25"/>
      <c r="DK1801" s="25"/>
      <c r="DL1801" s="25"/>
      <c r="DM1801" s="25"/>
      <c r="DN1801" s="25"/>
      <c r="DO1801" s="25"/>
      <c r="DP1801" s="25"/>
      <c r="DQ1801" s="25"/>
      <c r="DR1801" s="25"/>
      <c r="DS1801" s="25"/>
      <c r="DT1801" s="25"/>
      <c r="DU1801" s="25"/>
      <c r="DV1801" s="25"/>
      <c r="DW1801" s="25"/>
      <c r="DX1801" s="25"/>
      <c r="DY1801" s="25"/>
      <c r="DZ1801" s="25"/>
      <c r="EA1801" s="25"/>
      <c r="EB1801" s="25"/>
      <c r="EC1801" s="25"/>
      <c r="ED1801" s="25"/>
      <c r="EE1801" s="25"/>
      <c r="EF1801" s="25"/>
      <c r="EG1801" s="25"/>
      <c r="EH1801" s="25"/>
      <c r="EI1801" s="25"/>
      <c r="EJ1801" s="25"/>
      <c r="EK1801" s="25"/>
      <c r="EL1801" s="25"/>
      <c r="EM1801" s="25"/>
      <c r="EN1801" s="25"/>
      <c r="EO1801" s="25"/>
      <c r="EP1801" s="25"/>
      <c r="EQ1801" s="25"/>
      <c r="ER1801" s="25"/>
      <c r="ES1801" s="25"/>
      <c r="ET1801" s="25"/>
      <c r="EU1801" s="25"/>
      <c r="EV1801" s="25"/>
      <c r="EW1801" s="25"/>
      <c r="EX1801" s="25"/>
      <c r="EY1801" s="25"/>
      <c r="EZ1801" s="25"/>
      <c r="FA1801" s="25"/>
      <c r="FB1801" s="25"/>
      <c r="FC1801" s="25"/>
      <c r="FD1801" s="25"/>
      <c r="FE1801" s="25"/>
    </row>
    <row r="1802" spans="1:161" x14ac:dyDescent="0.2">
      <c r="A1802" s="25"/>
      <c r="B1802" s="25"/>
      <c r="C1802" s="25"/>
      <c r="D1802" s="88"/>
      <c r="E1802" s="88"/>
      <c r="F1802" s="88"/>
      <c r="G1802" s="88"/>
      <c r="H1802" s="88"/>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c r="AP1802" s="25"/>
      <c r="AQ1802" s="25"/>
      <c r="AR1802" s="25"/>
      <c r="AS1802" s="25"/>
      <c r="AT1802" s="25"/>
      <c r="AU1802" s="25"/>
      <c r="AV1802" s="25"/>
      <c r="AW1802" s="25"/>
      <c r="AX1802" s="25"/>
      <c r="AY1802" s="25"/>
      <c r="AZ1802" s="25"/>
      <c r="BA1802" s="25"/>
      <c r="BB1802" s="25"/>
      <c r="BC1802" s="25"/>
      <c r="BD1802" s="25"/>
      <c r="BE1802" s="25"/>
      <c r="BF1802" s="25"/>
      <c r="BG1802" s="25"/>
      <c r="BH1802" s="25"/>
      <c r="BI1802" s="25"/>
      <c r="BJ1802" s="25"/>
      <c r="BK1802" s="25"/>
      <c r="BL1802" s="25"/>
      <c r="BM1802" s="25"/>
      <c r="BN1802" s="25"/>
      <c r="BO1802" s="25"/>
      <c r="BP1802" s="25"/>
      <c r="BQ1802" s="25"/>
      <c r="BR1802" s="25"/>
      <c r="BS1802" s="25"/>
      <c r="BT1802" s="25"/>
      <c r="BU1802" s="25"/>
      <c r="BV1802" s="25"/>
      <c r="BW1802" s="25"/>
      <c r="BX1802" s="25"/>
      <c r="BY1802" s="25"/>
      <c r="BZ1802" s="25"/>
      <c r="CA1802" s="25"/>
      <c r="CB1802" s="25"/>
      <c r="CC1802" s="25"/>
      <c r="CD1802" s="25"/>
      <c r="CE1802" s="25"/>
      <c r="CF1802" s="25"/>
      <c r="CG1802" s="25"/>
      <c r="CH1802" s="25"/>
      <c r="CI1802" s="25"/>
      <c r="CJ1802" s="25"/>
      <c r="CK1802" s="25"/>
      <c r="CL1802" s="25"/>
      <c r="CM1802" s="25"/>
      <c r="CN1802" s="25"/>
      <c r="CO1802" s="25"/>
      <c r="CP1802" s="25"/>
      <c r="CQ1802" s="25"/>
      <c r="CR1802" s="25"/>
      <c r="CS1802" s="25"/>
      <c r="CT1802" s="25"/>
      <c r="CU1802" s="25"/>
      <c r="CV1802" s="25"/>
      <c r="CW1802" s="25"/>
      <c r="CX1802" s="25"/>
      <c r="CY1802" s="25"/>
      <c r="CZ1802" s="25"/>
      <c r="DA1802" s="25"/>
      <c r="DB1802" s="25"/>
      <c r="DC1802" s="25"/>
      <c r="DD1802" s="25"/>
      <c r="DE1802" s="25"/>
      <c r="DF1802" s="25"/>
      <c r="DG1802" s="25"/>
      <c r="DH1802" s="25"/>
      <c r="DI1802" s="25"/>
      <c r="DJ1802" s="25"/>
      <c r="DK1802" s="25"/>
      <c r="DL1802" s="25"/>
      <c r="DM1802" s="25"/>
      <c r="DN1802" s="25"/>
      <c r="DO1802" s="25"/>
      <c r="DP1802" s="25"/>
      <c r="DQ1802" s="25"/>
      <c r="DR1802" s="25"/>
      <c r="DS1802" s="25"/>
      <c r="DT1802" s="25"/>
      <c r="DU1802" s="25"/>
      <c r="DV1802" s="25"/>
      <c r="DW1802" s="25"/>
      <c r="DX1802" s="25"/>
      <c r="DY1802" s="25"/>
      <c r="DZ1802" s="25"/>
      <c r="EA1802" s="25"/>
      <c r="EB1802" s="25"/>
      <c r="EC1802" s="25"/>
      <c r="ED1802" s="25"/>
      <c r="EE1802" s="25"/>
      <c r="EF1802" s="25"/>
      <c r="EG1802" s="25"/>
      <c r="EH1802" s="25"/>
      <c r="EI1802" s="25"/>
      <c r="EJ1802" s="25"/>
      <c r="EK1802" s="25"/>
      <c r="EL1802" s="25"/>
      <c r="EM1802" s="25"/>
      <c r="EN1802" s="25"/>
      <c r="EO1802" s="25"/>
      <c r="EP1802" s="25"/>
      <c r="EQ1802" s="25"/>
      <c r="ER1802" s="25"/>
      <c r="ES1802" s="25"/>
      <c r="ET1802" s="25"/>
      <c r="EU1802" s="25"/>
      <c r="EV1802" s="25"/>
      <c r="EW1802" s="25"/>
      <c r="EX1802" s="25"/>
      <c r="EY1802" s="25"/>
      <c r="EZ1802" s="25"/>
      <c r="FA1802" s="25"/>
      <c r="FB1802" s="25"/>
      <c r="FC1802" s="25"/>
      <c r="FD1802" s="25"/>
      <c r="FE1802" s="25"/>
    </row>
    <row r="1803" spans="1:161" x14ac:dyDescent="0.2">
      <c r="A1803" s="25"/>
      <c r="B1803" s="25"/>
      <c r="C1803" s="25"/>
      <c r="D1803" s="88"/>
      <c r="E1803" s="88"/>
      <c r="F1803" s="88"/>
      <c r="G1803" s="88"/>
      <c r="H1803" s="88"/>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5"/>
      <c r="AX1803" s="25"/>
      <c r="AY1803" s="25"/>
      <c r="AZ1803" s="25"/>
      <c r="BA1803" s="25"/>
      <c r="BB1803" s="25"/>
      <c r="BC1803" s="25"/>
      <c r="BD1803" s="25"/>
      <c r="BE1803" s="25"/>
      <c r="BF1803" s="25"/>
      <c r="BG1803" s="25"/>
      <c r="BH1803" s="25"/>
      <c r="BI1803" s="25"/>
      <c r="BJ1803" s="25"/>
      <c r="BK1803" s="25"/>
      <c r="BL1803" s="25"/>
      <c r="BM1803" s="25"/>
      <c r="BN1803" s="25"/>
      <c r="BO1803" s="25"/>
      <c r="BP1803" s="25"/>
      <c r="BQ1803" s="25"/>
      <c r="BR1803" s="25"/>
      <c r="BS1803" s="25"/>
      <c r="BT1803" s="25"/>
      <c r="BU1803" s="25"/>
      <c r="BV1803" s="25"/>
      <c r="BW1803" s="25"/>
      <c r="BX1803" s="25"/>
      <c r="BY1803" s="25"/>
      <c r="BZ1803" s="25"/>
      <c r="CA1803" s="25"/>
      <c r="CB1803" s="25"/>
      <c r="CC1803" s="25"/>
      <c r="CD1803" s="25"/>
      <c r="CE1803" s="25"/>
      <c r="CF1803" s="25"/>
      <c r="CG1803" s="25"/>
      <c r="CH1803" s="25"/>
      <c r="CI1803" s="25"/>
      <c r="CJ1803" s="25"/>
      <c r="CK1803" s="25"/>
      <c r="CL1803" s="25"/>
      <c r="CM1803" s="25"/>
      <c r="CN1803" s="25"/>
      <c r="CO1803" s="25"/>
      <c r="CP1803" s="25"/>
      <c r="CQ1803" s="25"/>
      <c r="CR1803" s="25"/>
      <c r="CS1803" s="25"/>
      <c r="CT1803" s="25"/>
      <c r="CU1803" s="25"/>
      <c r="CV1803" s="25"/>
      <c r="CW1803" s="25"/>
      <c r="CX1803" s="25"/>
      <c r="CY1803" s="25"/>
      <c r="CZ1803" s="25"/>
      <c r="DA1803" s="25"/>
      <c r="DB1803" s="25"/>
      <c r="DC1803" s="25"/>
      <c r="DD1803" s="25"/>
      <c r="DE1803" s="25"/>
      <c r="DF1803" s="25"/>
      <c r="DG1803" s="25"/>
      <c r="DH1803" s="25"/>
      <c r="DI1803" s="25"/>
      <c r="DJ1803" s="25"/>
      <c r="DK1803" s="25"/>
      <c r="DL1803" s="25"/>
      <c r="DM1803" s="25"/>
      <c r="DN1803" s="25"/>
      <c r="DO1803" s="25"/>
      <c r="DP1803" s="25"/>
      <c r="DQ1803" s="25"/>
      <c r="DR1803" s="25"/>
      <c r="DS1803" s="25"/>
      <c r="DT1803" s="25"/>
      <c r="DU1803" s="25"/>
      <c r="DV1803" s="25"/>
      <c r="DW1803" s="25"/>
      <c r="DX1803" s="25"/>
      <c r="DY1803" s="25"/>
      <c r="DZ1803" s="25"/>
      <c r="EA1803" s="25"/>
      <c r="EB1803" s="25"/>
      <c r="EC1803" s="25"/>
      <c r="ED1803" s="25"/>
      <c r="EE1803" s="25"/>
      <c r="EF1803" s="25"/>
      <c r="EG1803" s="25"/>
      <c r="EH1803" s="25"/>
      <c r="EI1803" s="25"/>
      <c r="EJ1803" s="25"/>
      <c r="EK1803" s="25"/>
      <c r="EL1803" s="25"/>
      <c r="EM1803" s="25"/>
      <c r="EN1803" s="25"/>
      <c r="EO1803" s="25"/>
      <c r="EP1803" s="25"/>
      <c r="EQ1803" s="25"/>
      <c r="ER1803" s="25"/>
      <c r="ES1803" s="25"/>
      <c r="ET1803" s="25"/>
      <c r="EU1803" s="25"/>
      <c r="EV1803" s="25"/>
      <c r="EW1803" s="25"/>
      <c r="EX1803" s="25"/>
      <c r="EY1803" s="25"/>
      <c r="EZ1803" s="25"/>
      <c r="FA1803" s="25"/>
      <c r="FB1803" s="25"/>
      <c r="FC1803" s="25"/>
      <c r="FD1803" s="25"/>
      <c r="FE1803" s="25"/>
    </row>
    <row r="1804" spans="1:161" x14ac:dyDescent="0.2">
      <c r="A1804" s="25"/>
      <c r="B1804" s="25"/>
      <c r="C1804" s="25"/>
      <c r="D1804" s="88"/>
      <c r="E1804" s="88"/>
      <c r="F1804" s="88"/>
      <c r="G1804" s="88"/>
      <c r="H1804" s="88"/>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5"/>
      <c r="AS1804" s="25"/>
      <c r="AT1804" s="25"/>
      <c r="AU1804" s="25"/>
      <c r="AV1804" s="25"/>
      <c r="AW1804" s="25"/>
      <c r="AX1804" s="25"/>
      <c r="AY1804" s="25"/>
      <c r="AZ1804" s="25"/>
      <c r="BA1804" s="25"/>
      <c r="BB1804" s="25"/>
      <c r="BC1804" s="25"/>
      <c r="BD1804" s="25"/>
      <c r="BE1804" s="25"/>
      <c r="BF1804" s="25"/>
      <c r="BG1804" s="25"/>
      <c r="BH1804" s="25"/>
      <c r="BI1804" s="25"/>
      <c r="BJ1804" s="25"/>
      <c r="BK1804" s="25"/>
      <c r="BL1804" s="25"/>
      <c r="BM1804" s="25"/>
      <c r="BN1804" s="25"/>
      <c r="BO1804" s="25"/>
      <c r="BP1804" s="25"/>
      <c r="BQ1804" s="25"/>
      <c r="BR1804" s="25"/>
      <c r="BS1804" s="25"/>
      <c r="BT1804" s="25"/>
      <c r="BU1804" s="25"/>
      <c r="BV1804" s="25"/>
      <c r="BW1804" s="25"/>
      <c r="BX1804" s="25"/>
      <c r="BY1804" s="25"/>
      <c r="BZ1804" s="25"/>
      <c r="CA1804" s="25"/>
      <c r="CB1804" s="25"/>
      <c r="CC1804" s="25"/>
      <c r="CD1804" s="25"/>
      <c r="CE1804" s="25"/>
      <c r="CF1804" s="25"/>
      <c r="CG1804" s="25"/>
      <c r="CH1804" s="25"/>
      <c r="CI1804" s="25"/>
      <c r="CJ1804" s="25"/>
      <c r="CK1804" s="25"/>
      <c r="CL1804" s="25"/>
      <c r="CM1804" s="25"/>
      <c r="CN1804" s="25"/>
      <c r="CO1804" s="25"/>
      <c r="CP1804" s="25"/>
      <c r="CQ1804" s="25"/>
      <c r="CR1804" s="25"/>
      <c r="CS1804" s="25"/>
      <c r="CT1804" s="25"/>
      <c r="CU1804" s="25"/>
      <c r="CV1804" s="25"/>
      <c r="CW1804" s="25"/>
      <c r="CX1804" s="25"/>
      <c r="CY1804" s="25"/>
      <c r="CZ1804" s="25"/>
      <c r="DA1804" s="25"/>
      <c r="DB1804" s="25"/>
      <c r="DC1804" s="25"/>
      <c r="DD1804" s="25"/>
      <c r="DE1804" s="25"/>
      <c r="DF1804" s="25"/>
      <c r="DG1804" s="25"/>
      <c r="DH1804" s="25"/>
      <c r="DI1804" s="25"/>
      <c r="DJ1804" s="25"/>
      <c r="DK1804" s="25"/>
      <c r="DL1804" s="25"/>
      <c r="DM1804" s="25"/>
      <c r="DN1804" s="25"/>
      <c r="DO1804" s="25"/>
      <c r="DP1804" s="25"/>
      <c r="DQ1804" s="25"/>
      <c r="DR1804" s="25"/>
      <c r="DS1804" s="25"/>
      <c r="DT1804" s="25"/>
      <c r="DU1804" s="25"/>
      <c r="DV1804" s="25"/>
      <c r="DW1804" s="25"/>
      <c r="DX1804" s="25"/>
      <c r="DY1804" s="25"/>
      <c r="DZ1804" s="25"/>
      <c r="EA1804" s="25"/>
      <c r="EB1804" s="25"/>
      <c r="EC1804" s="25"/>
      <c r="ED1804" s="25"/>
      <c r="EE1804" s="25"/>
      <c r="EF1804" s="25"/>
      <c r="EG1804" s="25"/>
      <c r="EH1804" s="25"/>
      <c r="EI1804" s="25"/>
      <c r="EJ1804" s="25"/>
      <c r="EK1804" s="25"/>
      <c r="EL1804" s="25"/>
      <c r="EM1804" s="25"/>
      <c r="EN1804" s="25"/>
      <c r="EO1804" s="25"/>
      <c r="EP1804" s="25"/>
      <c r="EQ1804" s="25"/>
      <c r="ER1804" s="25"/>
      <c r="ES1804" s="25"/>
      <c r="ET1804" s="25"/>
      <c r="EU1804" s="25"/>
      <c r="EV1804" s="25"/>
      <c r="EW1804" s="25"/>
      <c r="EX1804" s="25"/>
      <c r="EY1804" s="25"/>
      <c r="EZ1804" s="25"/>
      <c r="FA1804" s="25"/>
      <c r="FB1804" s="25"/>
      <c r="FC1804" s="25"/>
      <c r="FD1804" s="25"/>
      <c r="FE1804" s="25"/>
    </row>
    <row r="1805" spans="1:161" x14ac:dyDescent="0.2">
      <c r="A1805" s="25"/>
      <c r="B1805" s="25"/>
      <c r="C1805" s="25"/>
      <c r="D1805" s="88"/>
      <c r="E1805" s="88"/>
      <c r="F1805" s="88"/>
      <c r="G1805" s="88"/>
      <c r="H1805" s="88"/>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5"/>
      <c r="AX1805" s="25"/>
      <c r="AY1805" s="25"/>
      <c r="AZ1805" s="25"/>
      <c r="BA1805" s="25"/>
      <c r="BB1805" s="25"/>
      <c r="BC1805" s="25"/>
      <c r="BD1805" s="25"/>
      <c r="BE1805" s="25"/>
      <c r="BF1805" s="25"/>
      <c r="BG1805" s="25"/>
      <c r="BH1805" s="25"/>
      <c r="BI1805" s="25"/>
      <c r="BJ1805" s="25"/>
      <c r="BK1805" s="25"/>
      <c r="BL1805" s="25"/>
      <c r="BM1805" s="25"/>
      <c r="BN1805" s="25"/>
      <c r="BO1805" s="25"/>
      <c r="BP1805" s="25"/>
      <c r="BQ1805" s="25"/>
      <c r="BR1805" s="25"/>
      <c r="BS1805" s="25"/>
      <c r="BT1805" s="25"/>
      <c r="BU1805" s="25"/>
      <c r="BV1805" s="25"/>
      <c r="BW1805" s="25"/>
      <c r="BX1805" s="25"/>
      <c r="BY1805" s="25"/>
      <c r="BZ1805" s="25"/>
      <c r="CA1805" s="25"/>
      <c r="CB1805" s="25"/>
      <c r="CC1805" s="25"/>
      <c r="CD1805" s="25"/>
      <c r="CE1805" s="25"/>
      <c r="CF1805" s="25"/>
      <c r="CG1805" s="25"/>
      <c r="CH1805" s="25"/>
      <c r="CI1805" s="25"/>
      <c r="CJ1805" s="25"/>
      <c r="CK1805" s="25"/>
      <c r="CL1805" s="25"/>
      <c r="CM1805" s="25"/>
      <c r="CN1805" s="25"/>
      <c r="CO1805" s="25"/>
      <c r="CP1805" s="25"/>
      <c r="CQ1805" s="25"/>
      <c r="CR1805" s="25"/>
      <c r="CS1805" s="25"/>
      <c r="CT1805" s="25"/>
      <c r="CU1805" s="25"/>
      <c r="CV1805" s="25"/>
      <c r="CW1805" s="25"/>
      <c r="CX1805" s="25"/>
      <c r="CY1805" s="25"/>
      <c r="CZ1805" s="25"/>
      <c r="DA1805" s="25"/>
      <c r="DB1805" s="25"/>
      <c r="DC1805" s="25"/>
      <c r="DD1805" s="25"/>
      <c r="DE1805" s="25"/>
      <c r="DF1805" s="25"/>
      <c r="DG1805" s="25"/>
      <c r="DH1805" s="25"/>
      <c r="DI1805" s="25"/>
      <c r="DJ1805" s="25"/>
      <c r="DK1805" s="25"/>
      <c r="DL1805" s="25"/>
      <c r="DM1805" s="25"/>
      <c r="DN1805" s="25"/>
      <c r="DO1805" s="25"/>
      <c r="DP1805" s="25"/>
      <c r="DQ1805" s="25"/>
      <c r="DR1805" s="25"/>
      <c r="DS1805" s="25"/>
      <c r="DT1805" s="25"/>
      <c r="DU1805" s="25"/>
      <c r="DV1805" s="25"/>
      <c r="DW1805" s="25"/>
      <c r="DX1805" s="25"/>
      <c r="DY1805" s="25"/>
      <c r="DZ1805" s="25"/>
      <c r="EA1805" s="25"/>
      <c r="EB1805" s="25"/>
      <c r="EC1805" s="25"/>
      <c r="ED1805" s="25"/>
      <c r="EE1805" s="25"/>
      <c r="EF1805" s="25"/>
      <c r="EG1805" s="25"/>
      <c r="EH1805" s="25"/>
      <c r="EI1805" s="25"/>
      <c r="EJ1805" s="25"/>
      <c r="EK1805" s="25"/>
      <c r="EL1805" s="25"/>
      <c r="EM1805" s="25"/>
      <c r="EN1805" s="25"/>
      <c r="EO1805" s="25"/>
      <c r="EP1805" s="25"/>
      <c r="EQ1805" s="25"/>
      <c r="ER1805" s="25"/>
      <c r="ES1805" s="25"/>
      <c r="ET1805" s="25"/>
      <c r="EU1805" s="25"/>
      <c r="EV1805" s="25"/>
      <c r="EW1805" s="25"/>
      <c r="EX1805" s="25"/>
      <c r="EY1805" s="25"/>
      <c r="EZ1805" s="25"/>
      <c r="FA1805" s="25"/>
      <c r="FB1805" s="25"/>
      <c r="FC1805" s="25"/>
      <c r="FD1805" s="25"/>
      <c r="FE1805" s="25"/>
    </row>
    <row r="1806" spans="1:161" x14ac:dyDescent="0.2">
      <c r="A1806" s="25"/>
      <c r="B1806" s="25"/>
      <c r="C1806" s="25"/>
      <c r="D1806" s="88"/>
      <c r="E1806" s="88"/>
      <c r="F1806" s="88"/>
      <c r="G1806" s="88"/>
      <c r="H1806" s="88"/>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BU1806" s="25"/>
      <c r="BV1806" s="25"/>
      <c r="BW1806" s="25"/>
      <c r="BX1806" s="25"/>
      <c r="BY1806" s="25"/>
      <c r="BZ1806" s="25"/>
      <c r="CA1806" s="25"/>
      <c r="CB1806" s="25"/>
      <c r="CC1806" s="25"/>
      <c r="CD1806" s="25"/>
      <c r="CE1806" s="25"/>
      <c r="CF1806" s="25"/>
      <c r="CG1806" s="25"/>
      <c r="CH1806" s="25"/>
      <c r="CI1806" s="25"/>
      <c r="CJ1806" s="25"/>
      <c r="CK1806" s="25"/>
      <c r="CL1806" s="25"/>
      <c r="CM1806" s="25"/>
      <c r="CN1806" s="25"/>
      <c r="CO1806" s="25"/>
      <c r="CP1806" s="25"/>
      <c r="CQ1806" s="25"/>
      <c r="CR1806" s="25"/>
      <c r="CS1806" s="25"/>
      <c r="CT1806" s="25"/>
      <c r="CU1806" s="25"/>
      <c r="CV1806" s="25"/>
      <c r="CW1806" s="25"/>
      <c r="CX1806" s="25"/>
      <c r="CY1806" s="25"/>
      <c r="CZ1806" s="25"/>
      <c r="DA1806" s="25"/>
      <c r="DB1806" s="25"/>
      <c r="DC1806" s="25"/>
      <c r="DD1806" s="25"/>
      <c r="DE1806" s="25"/>
      <c r="DF1806" s="25"/>
      <c r="DG1806" s="25"/>
      <c r="DH1806" s="25"/>
      <c r="DI1806" s="25"/>
      <c r="DJ1806" s="25"/>
      <c r="DK1806" s="25"/>
      <c r="DL1806" s="25"/>
      <c r="DM1806" s="25"/>
      <c r="DN1806" s="25"/>
      <c r="DO1806" s="25"/>
      <c r="DP1806" s="25"/>
      <c r="DQ1806" s="25"/>
      <c r="DR1806" s="25"/>
      <c r="DS1806" s="25"/>
      <c r="DT1806" s="25"/>
      <c r="DU1806" s="25"/>
      <c r="DV1806" s="25"/>
      <c r="DW1806" s="25"/>
      <c r="DX1806" s="25"/>
      <c r="DY1806" s="25"/>
      <c r="DZ1806" s="25"/>
      <c r="EA1806" s="25"/>
      <c r="EB1806" s="25"/>
      <c r="EC1806" s="25"/>
      <c r="ED1806" s="25"/>
      <c r="EE1806" s="25"/>
      <c r="EF1806" s="25"/>
      <c r="EG1806" s="25"/>
      <c r="EH1806" s="25"/>
      <c r="EI1806" s="25"/>
      <c r="EJ1806" s="25"/>
      <c r="EK1806" s="25"/>
      <c r="EL1806" s="25"/>
      <c r="EM1806" s="25"/>
      <c r="EN1806" s="25"/>
      <c r="EO1806" s="25"/>
      <c r="EP1806" s="25"/>
      <c r="EQ1806" s="25"/>
      <c r="ER1806" s="25"/>
      <c r="ES1806" s="25"/>
      <c r="ET1806" s="25"/>
      <c r="EU1806" s="25"/>
      <c r="EV1806" s="25"/>
      <c r="EW1806" s="25"/>
      <c r="EX1806" s="25"/>
      <c r="EY1806" s="25"/>
      <c r="EZ1806" s="25"/>
      <c r="FA1806" s="25"/>
      <c r="FB1806" s="25"/>
      <c r="FC1806" s="25"/>
      <c r="FD1806" s="25"/>
      <c r="FE1806" s="25"/>
    </row>
    <row r="1807" spans="1:161" x14ac:dyDescent="0.2">
      <c r="A1807" s="25"/>
      <c r="B1807" s="25"/>
      <c r="C1807" s="25"/>
      <c r="D1807" s="88"/>
      <c r="E1807" s="88"/>
      <c r="F1807" s="88"/>
      <c r="G1807" s="88"/>
      <c r="H1807" s="88"/>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5"/>
      <c r="AX1807" s="25"/>
      <c r="AY1807" s="25"/>
      <c r="AZ1807" s="25"/>
      <c r="BA1807" s="25"/>
      <c r="BB1807" s="25"/>
      <c r="BC1807" s="25"/>
      <c r="BD1807" s="25"/>
      <c r="BE1807" s="25"/>
      <c r="BF1807" s="25"/>
      <c r="BG1807" s="25"/>
      <c r="BH1807" s="25"/>
      <c r="BI1807" s="25"/>
      <c r="BJ1807" s="25"/>
      <c r="BK1807" s="25"/>
      <c r="BL1807" s="25"/>
      <c r="BM1807" s="25"/>
      <c r="BN1807" s="25"/>
      <c r="BO1807" s="25"/>
      <c r="BP1807" s="25"/>
      <c r="BQ1807" s="25"/>
      <c r="BR1807" s="25"/>
      <c r="BS1807" s="25"/>
      <c r="BT1807" s="25"/>
      <c r="BU1807" s="25"/>
      <c r="BV1807" s="25"/>
      <c r="BW1807" s="25"/>
      <c r="BX1807" s="25"/>
      <c r="BY1807" s="25"/>
      <c r="BZ1807" s="25"/>
      <c r="CA1807" s="25"/>
      <c r="CB1807" s="25"/>
      <c r="CC1807" s="25"/>
      <c r="CD1807" s="25"/>
      <c r="CE1807" s="25"/>
      <c r="CF1807" s="25"/>
      <c r="CG1807" s="25"/>
      <c r="CH1807" s="25"/>
      <c r="CI1807" s="25"/>
      <c r="CJ1807" s="25"/>
      <c r="CK1807" s="25"/>
      <c r="CL1807" s="25"/>
      <c r="CM1807" s="25"/>
      <c r="CN1807" s="25"/>
      <c r="CO1807" s="25"/>
      <c r="CP1807" s="25"/>
      <c r="CQ1807" s="25"/>
      <c r="CR1807" s="25"/>
      <c r="CS1807" s="25"/>
      <c r="CT1807" s="25"/>
      <c r="CU1807" s="25"/>
      <c r="CV1807" s="25"/>
      <c r="CW1807" s="25"/>
      <c r="CX1807" s="25"/>
      <c r="CY1807" s="25"/>
      <c r="CZ1807" s="25"/>
      <c r="DA1807" s="25"/>
      <c r="DB1807" s="25"/>
      <c r="DC1807" s="25"/>
      <c r="DD1807" s="25"/>
      <c r="DE1807" s="25"/>
      <c r="DF1807" s="25"/>
      <c r="DG1807" s="25"/>
      <c r="DH1807" s="25"/>
      <c r="DI1807" s="25"/>
      <c r="DJ1807" s="25"/>
      <c r="DK1807" s="25"/>
      <c r="DL1807" s="25"/>
      <c r="DM1807" s="25"/>
      <c r="DN1807" s="25"/>
      <c r="DO1807" s="25"/>
      <c r="DP1807" s="25"/>
      <c r="DQ1807" s="25"/>
      <c r="DR1807" s="25"/>
      <c r="DS1807" s="25"/>
      <c r="DT1807" s="25"/>
      <c r="DU1807" s="25"/>
      <c r="DV1807" s="25"/>
      <c r="DW1807" s="25"/>
      <c r="DX1807" s="25"/>
      <c r="DY1807" s="25"/>
      <c r="DZ1807" s="25"/>
      <c r="EA1807" s="25"/>
      <c r="EB1807" s="25"/>
      <c r="EC1807" s="25"/>
      <c r="ED1807" s="25"/>
      <c r="EE1807" s="25"/>
      <c r="EF1807" s="25"/>
      <c r="EG1807" s="25"/>
      <c r="EH1807" s="25"/>
      <c r="EI1807" s="25"/>
      <c r="EJ1807" s="25"/>
      <c r="EK1807" s="25"/>
      <c r="EL1807" s="25"/>
      <c r="EM1807" s="25"/>
      <c r="EN1807" s="25"/>
      <c r="EO1807" s="25"/>
      <c r="EP1807" s="25"/>
      <c r="EQ1807" s="25"/>
      <c r="ER1807" s="25"/>
      <c r="ES1807" s="25"/>
      <c r="ET1807" s="25"/>
      <c r="EU1807" s="25"/>
      <c r="EV1807" s="25"/>
      <c r="EW1807" s="25"/>
      <c r="EX1807" s="25"/>
      <c r="EY1807" s="25"/>
      <c r="EZ1807" s="25"/>
      <c r="FA1807" s="25"/>
      <c r="FB1807" s="25"/>
      <c r="FC1807" s="25"/>
      <c r="FD1807" s="25"/>
      <c r="FE1807" s="25"/>
    </row>
    <row r="1808" spans="1:161" x14ac:dyDescent="0.2">
      <c r="A1808" s="25"/>
      <c r="B1808" s="25"/>
      <c r="C1808" s="25"/>
      <c r="D1808" s="88"/>
      <c r="E1808" s="88"/>
      <c r="F1808" s="88"/>
      <c r="G1808" s="88"/>
      <c r="H1808" s="88"/>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c r="AR1808" s="25"/>
      <c r="AS1808" s="25"/>
      <c r="AT1808" s="25"/>
      <c r="AU1808" s="25"/>
      <c r="AV1808" s="25"/>
      <c r="AW1808" s="25"/>
      <c r="AX1808" s="25"/>
      <c r="AY1808" s="25"/>
      <c r="AZ1808" s="25"/>
      <c r="BA1808" s="25"/>
      <c r="BB1808" s="25"/>
      <c r="BC1808" s="25"/>
      <c r="BD1808" s="25"/>
      <c r="BE1808" s="25"/>
      <c r="BF1808" s="25"/>
      <c r="BG1808" s="25"/>
      <c r="BH1808" s="25"/>
      <c r="BI1808" s="25"/>
      <c r="BJ1808" s="25"/>
      <c r="BK1808" s="25"/>
      <c r="BL1808" s="25"/>
      <c r="BM1808" s="25"/>
      <c r="BN1808" s="25"/>
      <c r="BO1808" s="25"/>
      <c r="BP1808" s="25"/>
      <c r="BQ1808" s="25"/>
      <c r="BR1808" s="25"/>
      <c r="BS1808" s="25"/>
      <c r="BT1808" s="25"/>
      <c r="BU1808" s="25"/>
      <c r="BV1808" s="25"/>
      <c r="BW1808" s="25"/>
      <c r="BX1808" s="25"/>
      <c r="BY1808" s="25"/>
      <c r="BZ1808" s="25"/>
      <c r="CA1808" s="25"/>
      <c r="CB1808" s="25"/>
      <c r="CC1808" s="25"/>
      <c r="CD1808" s="25"/>
      <c r="CE1808" s="25"/>
      <c r="CF1808" s="25"/>
      <c r="CG1808" s="25"/>
      <c r="CH1808" s="25"/>
      <c r="CI1808" s="25"/>
      <c r="CJ1808" s="25"/>
      <c r="CK1808" s="25"/>
      <c r="CL1808" s="25"/>
      <c r="CM1808" s="25"/>
      <c r="CN1808" s="25"/>
      <c r="CO1808" s="25"/>
      <c r="CP1808" s="25"/>
      <c r="CQ1808" s="25"/>
      <c r="CR1808" s="25"/>
      <c r="CS1808" s="25"/>
      <c r="CT1808" s="25"/>
      <c r="CU1808" s="25"/>
      <c r="CV1808" s="25"/>
      <c r="CW1808" s="25"/>
      <c r="CX1808" s="25"/>
      <c r="CY1808" s="25"/>
      <c r="CZ1808" s="25"/>
      <c r="DA1808" s="25"/>
      <c r="DB1808" s="25"/>
      <c r="DC1808" s="25"/>
      <c r="DD1808" s="25"/>
      <c r="DE1808" s="25"/>
      <c r="DF1808" s="25"/>
      <c r="DG1808" s="25"/>
      <c r="DH1808" s="25"/>
      <c r="DI1808" s="25"/>
      <c r="DJ1808" s="25"/>
      <c r="DK1808" s="25"/>
      <c r="DL1808" s="25"/>
      <c r="DM1808" s="25"/>
      <c r="DN1808" s="25"/>
      <c r="DO1808" s="25"/>
      <c r="DP1808" s="25"/>
      <c r="DQ1808" s="25"/>
      <c r="DR1808" s="25"/>
      <c r="DS1808" s="25"/>
      <c r="DT1808" s="25"/>
      <c r="DU1808" s="25"/>
      <c r="DV1808" s="25"/>
      <c r="DW1808" s="25"/>
      <c r="DX1808" s="25"/>
      <c r="DY1808" s="25"/>
      <c r="DZ1808" s="25"/>
      <c r="EA1808" s="25"/>
      <c r="EB1808" s="25"/>
      <c r="EC1808" s="25"/>
      <c r="ED1808" s="25"/>
      <c r="EE1808" s="25"/>
      <c r="EF1808" s="25"/>
      <c r="EG1808" s="25"/>
      <c r="EH1808" s="25"/>
      <c r="EI1808" s="25"/>
      <c r="EJ1808" s="25"/>
      <c r="EK1808" s="25"/>
      <c r="EL1808" s="25"/>
      <c r="EM1808" s="25"/>
      <c r="EN1808" s="25"/>
      <c r="EO1808" s="25"/>
      <c r="EP1808" s="25"/>
      <c r="EQ1808" s="25"/>
      <c r="ER1808" s="25"/>
      <c r="ES1808" s="25"/>
      <c r="ET1808" s="25"/>
      <c r="EU1808" s="25"/>
      <c r="EV1808" s="25"/>
      <c r="EW1808" s="25"/>
      <c r="EX1808" s="25"/>
      <c r="EY1808" s="25"/>
      <c r="EZ1808" s="25"/>
      <c r="FA1808" s="25"/>
      <c r="FB1808" s="25"/>
      <c r="FC1808" s="25"/>
      <c r="FD1808" s="25"/>
      <c r="FE1808" s="25"/>
    </row>
    <row r="1809" spans="1:161" x14ac:dyDescent="0.2">
      <c r="A1809" s="25"/>
      <c r="B1809" s="25"/>
      <c r="C1809" s="25"/>
      <c r="D1809" s="88"/>
      <c r="E1809" s="88"/>
      <c r="F1809" s="88"/>
      <c r="G1809" s="88"/>
      <c r="H1809" s="88"/>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5"/>
      <c r="AX1809" s="25"/>
      <c r="AY1809" s="25"/>
      <c r="AZ1809" s="25"/>
      <c r="BA1809" s="25"/>
      <c r="BB1809" s="25"/>
      <c r="BC1809" s="25"/>
      <c r="BD1809" s="25"/>
      <c r="BE1809" s="25"/>
      <c r="BF1809" s="25"/>
      <c r="BG1809" s="25"/>
      <c r="BH1809" s="25"/>
      <c r="BI1809" s="25"/>
      <c r="BJ1809" s="25"/>
      <c r="BK1809" s="25"/>
      <c r="BL1809" s="25"/>
      <c r="BM1809" s="25"/>
      <c r="BN1809" s="25"/>
      <c r="BO1809" s="25"/>
      <c r="BP1809" s="25"/>
      <c r="BQ1809" s="25"/>
      <c r="BR1809" s="25"/>
      <c r="BS1809" s="25"/>
      <c r="BT1809" s="25"/>
      <c r="BU1809" s="25"/>
      <c r="BV1809" s="25"/>
      <c r="BW1809" s="25"/>
      <c r="BX1809" s="25"/>
      <c r="BY1809" s="25"/>
      <c r="BZ1809" s="25"/>
      <c r="CA1809" s="25"/>
      <c r="CB1809" s="25"/>
      <c r="CC1809" s="25"/>
      <c r="CD1809" s="25"/>
      <c r="CE1809" s="25"/>
      <c r="CF1809" s="25"/>
      <c r="CG1809" s="25"/>
      <c r="CH1809" s="25"/>
      <c r="CI1809" s="25"/>
      <c r="CJ1809" s="25"/>
      <c r="CK1809" s="25"/>
      <c r="CL1809" s="25"/>
      <c r="CM1809" s="25"/>
      <c r="CN1809" s="25"/>
      <c r="CO1809" s="25"/>
      <c r="CP1809" s="25"/>
      <c r="CQ1809" s="25"/>
      <c r="CR1809" s="25"/>
      <c r="CS1809" s="25"/>
      <c r="CT1809" s="25"/>
      <c r="CU1809" s="25"/>
      <c r="CV1809" s="25"/>
      <c r="CW1809" s="25"/>
      <c r="CX1809" s="25"/>
      <c r="CY1809" s="25"/>
      <c r="CZ1809" s="25"/>
      <c r="DA1809" s="25"/>
      <c r="DB1809" s="25"/>
      <c r="DC1809" s="25"/>
      <c r="DD1809" s="25"/>
      <c r="DE1809" s="25"/>
      <c r="DF1809" s="25"/>
      <c r="DG1809" s="25"/>
      <c r="DH1809" s="25"/>
      <c r="DI1809" s="25"/>
      <c r="DJ1809" s="25"/>
      <c r="DK1809" s="25"/>
      <c r="DL1809" s="25"/>
      <c r="DM1809" s="25"/>
      <c r="DN1809" s="25"/>
      <c r="DO1809" s="25"/>
      <c r="DP1809" s="25"/>
      <c r="DQ1809" s="25"/>
      <c r="DR1809" s="25"/>
      <c r="DS1809" s="25"/>
      <c r="DT1809" s="25"/>
      <c r="DU1809" s="25"/>
      <c r="DV1809" s="25"/>
      <c r="DW1809" s="25"/>
      <c r="DX1809" s="25"/>
      <c r="DY1809" s="25"/>
      <c r="DZ1809" s="25"/>
      <c r="EA1809" s="25"/>
      <c r="EB1809" s="25"/>
      <c r="EC1809" s="25"/>
      <c r="ED1809" s="25"/>
      <c r="EE1809" s="25"/>
      <c r="EF1809" s="25"/>
      <c r="EG1809" s="25"/>
      <c r="EH1809" s="25"/>
      <c r="EI1809" s="25"/>
      <c r="EJ1809" s="25"/>
      <c r="EK1809" s="25"/>
      <c r="EL1809" s="25"/>
      <c r="EM1809" s="25"/>
      <c r="EN1809" s="25"/>
      <c r="EO1809" s="25"/>
      <c r="EP1809" s="25"/>
      <c r="EQ1809" s="25"/>
      <c r="ER1809" s="25"/>
      <c r="ES1809" s="25"/>
      <c r="ET1809" s="25"/>
      <c r="EU1809" s="25"/>
      <c r="EV1809" s="25"/>
      <c r="EW1809" s="25"/>
      <c r="EX1809" s="25"/>
      <c r="EY1809" s="25"/>
      <c r="EZ1809" s="25"/>
      <c r="FA1809" s="25"/>
      <c r="FB1809" s="25"/>
      <c r="FC1809" s="25"/>
      <c r="FD1809" s="25"/>
      <c r="FE1809" s="25"/>
    </row>
    <row r="1810" spans="1:161" x14ac:dyDescent="0.2">
      <c r="A1810" s="25"/>
      <c r="B1810" s="25"/>
      <c r="C1810" s="25"/>
      <c r="D1810" s="88"/>
      <c r="E1810" s="88"/>
      <c r="F1810" s="88"/>
      <c r="G1810" s="88"/>
      <c r="H1810" s="88"/>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c r="AP1810" s="25"/>
      <c r="AQ1810" s="25"/>
      <c r="AR1810" s="25"/>
      <c r="AS1810" s="25"/>
      <c r="AT1810" s="25"/>
      <c r="AU1810" s="25"/>
      <c r="AV1810" s="25"/>
      <c r="AW1810" s="25"/>
      <c r="AX1810" s="25"/>
      <c r="AY1810" s="25"/>
      <c r="AZ1810" s="25"/>
      <c r="BA1810" s="25"/>
      <c r="BB1810" s="25"/>
      <c r="BC1810" s="25"/>
      <c r="BD1810" s="25"/>
      <c r="BE1810" s="25"/>
      <c r="BF1810" s="25"/>
      <c r="BG1810" s="25"/>
      <c r="BH1810" s="25"/>
      <c r="BI1810" s="25"/>
      <c r="BJ1810" s="25"/>
      <c r="BK1810" s="25"/>
      <c r="BL1810" s="25"/>
      <c r="BM1810" s="25"/>
      <c r="BN1810" s="25"/>
      <c r="BO1810" s="25"/>
      <c r="BP1810" s="25"/>
      <c r="BQ1810" s="25"/>
      <c r="BR1810" s="25"/>
      <c r="BS1810" s="25"/>
      <c r="BT1810" s="25"/>
      <c r="BU1810" s="25"/>
      <c r="BV1810" s="25"/>
      <c r="BW1810" s="25"/>
      <c r="BX1810" s="25"/>
      <c r="BY1810" s="25"/>
      <c r="BZ1810" s="25"/>
      <c r="CA1810" s="25"/>
      <c r="CB1810" s="25"/>
      <c r="CC1810" s="25"/>
      <c r="CD1810" s="25"/>
      <c r="CE1810" s="25"/>
      <c r="CF1810" s="25"/>
      <c r="CG1810" s="25"/>
      <c r="CH1810" s="25"/>
      <c r="CI1810" s="25"/>
      <c r="CJ1810" s="25"/>
      <c r="CK1810" s="25"/>
      <c r="CL1810" s="25"/>
      <c r="CM1810" s="25"/>
      <c r="CN1810" s="25"/>
      <c r="CO1810" s="25"/>
      <c r="CP1810" s="25"/>
      <c r="CQ1810" s="25"/>
      <c r="CR1810" s="25"/>
      <c r="CS1810" s="25"/>
      <c r="CT1810" s="25"/>
      <c r="CU1810" s="25"/>
      <c r="CV1810" s="25"/>
      <c r="CW1810" s="25"/>
      <c r="CX1810" s="25"/>
      <c r="CY1810" s="25"/>
      <c r="CZ1810" s="25"/>
      <c r="DA1810" s="25"/>
      <c r="DB1810" s="25"/>
      <c r="DC1810" s="25"/>
      <c r="DD1810" s="25"/>
      <c r="DE1810" s="25"/>
      <c r="DF1810" s="25"/>
      <c r="DG1810" s="25"/>
      <c r="DH1810" s="25"/>
      <c r="DI1810" s="25"/>
      <c r="DJ1810" s="25"/>
      <c r="DK1810" s="25"/>
      <c r="DL1810" s="25"/>
      <c r="DM1810" s="25"/>
      <c r="DN1810" s="25"/>
      <c r="DO1810" s="25"/>
      <c r="DP1810" s="25"/>
      <c r="DQ1810" s="25"/>
      <c r="DR1810" s="25"/>
      <c r="DS1810" s="25"/>
      <c r="DT1810" s="25"/>
      <c r="DU1810" s="25"/>
      <c r="DV1810" s="25"/>
      <c r="DW1810" s="25"/>
      <c r="DX1810" s="25"/>
      <c r="DY1810" s="25"/>
      <c r="DZ1810" s="25"/>
      <c r="EA1810" s="25"/>
      <c r="EB1810" s="25"/>
      <c r="EC1810" s="25"/>
      <c r="ED1810" s="25"/>
      <c r="EE1810" s="25"/>
      <c r="EF1810" s="25"/>
      <c r="EG1810" s="25"/>
      <c r="EH1810" s="25"/>
      <c r="EI1810" s="25"/>
      <c r="EJ1810" s="25"/>
      <c r="EK1810" s="25"/>
      <c r="EL1810" s="25"/>
      <c r="EM1810" s="25"/>
      <c r="EN1810" s="25"/>
      <c r="EO1810" s="25"/>
      <c r="EP1810" s="25"/>
      <c r="EQ1810" s="25"/>
      <c r="ER1810" s="25"/>
      <c r="ES1810" s="25"/>
      <c r="ET1810" s="25"/>
      <c r="EU1810" s="25"/>
      <c r="EV1810" s="25"/>
      <c r="EW1810" s="25"/>
      <c r="EX1810" s="25"/>
      <c r="EY1810" s="25"/>
      <c r="EZ1810" s="25"/>
      <c r="FA1810" s="25"/>
      <c r="FB1810" s="25"/>
      <c r="FC1810" s="25"/>
      <c r="FD1810" s="25"/>
      <c r="FE1810" s="25"/>
    </row>
    <row r="1811" spans="1:161" x14ac:dyDescent="0.2">
      <c r="A1811" s="25"/>
      <c r="B1811" s="25"/>
      <c r="C1811" s="25"/>
      <c r="D1811" s="88"/>
      <c r="E1811" s="88"/>
      <c r="F1811" s="88"/>
      <c r="G1811" s="88"/>
      <c r="H1811" s="88"/>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5"/>
      <c r="AS1811" s="25"/>
      <c r="AT1811" s="25"/>
      <c r="AU1811" s="25"/>
      <c r="AV1811" s="25"/>
      <c r="AW1811" s="25"/>
      <c r="AX1811" s="25"/>
      <c r="AY1811" s="25"/>
      <c r="AZ1811" s="25"/>
      <c r="BA1811" s="25"/>
      <c r="BB1811" s="25"/>
      <c r="BC1811" s="25"/>
      <c r="BD1811" s="25"/>
      <c r="BE1811" s="25"/>
      <c r="BF1811" s="25"/>
      <c r="BG1811" s="25"/>
      <c r="BH1811" s="25"/>
      <c r="BI1811" s="25"/>
      <c r="BJ1811" s="25"/>
      <c r="BK1811" s="25"/>
      <c r="BL1811" s="25"/>
      <c r="BM1811" s="25"/>
      <c r="BN1811" s="25"/>
      <c r="BO1811" s="25"/>
      <c r="BP1811" s="25"/>
      <c r="BQ1811" s="25"/>
      <c r="BR1811" s="25"/>
      <c r="BS1811" s="25"/>
      <c r="BT1811" s="25"/>
      <c r="BU1811" s="25"/>
      <c r="BV1811" s="25"/>
      <c r="BW1811" s="25"/>
      <c r="BX1811" s="25"/>
      <c r="BY1811" s="25"/>
      <c r="BZ1811" s="25"/>
      <c r="CA1811" s="25"/>
      <c r="CB1811" s="25"/>
      <c r="CC1811" s="25"/>
      <c r="CD1811" s="25"/>
      <c r="CE1811" s="25"/>
      <c r="CF1811" s="25"/>
      <c r="CG1811" s="25"/>
      <c r="CH1811" s="25"/>
      <c r="CI1811" s="25"/>
      <c r="CJ1811" s="25"/>
      <c r="CK1811" s="25"/>
      <c r="CL1811" s="25"/>
      <c r="CM1811" s="25"/>
      <c r="CN1811" s="25"/>
      <c r="CO1811" s="25"/>
      <c r="CP1811" s="25"/>
      <c r="CQ1811" s="25"/>
      <c r="CR1811" s="25"/>
      <c r="CS1811" s="25"/>
      <c r="CT1811" s="25"/>
      <c r="CU1811" s="25"/>
      <c r="CV1811" s="25"/>
      <c r="CW1811" s="25"/>
      <c r="CX1811" s="25"/>
      <c r="CY1811" s="25"/>
      <c r="CZ1811" s="25"/>
      <c r="DA1811" s="25"/>
      <c r="DB1811" s="25"/>
      <c r="DC1811" s="25"/>
      <c r="DD1811" s="25"/>
      <c r="DE1811" s="25"/>
      <c r="DF1811" s="25"/>
      <c r="DG1811" s="25"/>
      <c r="DH1811" s="25"/>
      <c r="DI1811" s="25"/>
      <c r="DJ1811" s="25"/>
      <c r="DK1811" s="25"/>
      <c r="DL1811" s="25"/>
      <c r="DM1811" s="25"/>
      <c r="DN1811" s="25"/>
      <c r="DO1811" s="25"/>
      <c r="DP1811" s="25"/>
      <c r="DQ1811" s="25"/>
      <c r="DR1811" s="25"/>
      <c r="DS1811" s="25"/>
      <c r="DT1811" s="25"/>
      <c r="DU1811" s="25"/>
      <c r="DV1811" s="25"/>
      <c r="DW1811" s="25"/>
      <c r="DX1811" s="25"/>
      <c r="DY1811" s="25"/>
      <c r="DZ1811" s="25"/>
      <c r="EA1811" s="25"/>
      <c r="EB1811" s="25"/>
      <c r="EC1811" s="25"/>
      <c r="ED1811" s="25"/>
      <c r="EE1811" s="25"/>
      <c r="EF1811" s="25"/>
      <c r="EG1811" s="25"/>
      <c r="EH1811" s="25"/>
      <c r="EI1811" s="25"/>
      <c r="EJ1811" s="25"/>
      <c r="EK1811" s="25"/>
      <c r="EL1811" s="25"/>
      <c r="EM1811" s="25"/>
      <c r="EN1811" s="25"/>
      <c r="EO1811" s="25"/>
      <c r="EP1811" s="25"/>
      <c r="EQ1811" s="25"/>
      <c r="ER1811" s="25"/>
      <c r="ES1811" s="25"/>
      <c r="ET1811" s="25"/>
      <c r="EU1811" s="25"/>
      <c r="EV1811" s="25"/>
      <c r="EW1811" s="25"/>
      <c r="EX1811" s="25"/>
      <c r="EY1811" s="25"/>
      <c r="EZ1811" s="25"/>
      <c r="FA1811" s="25"/>
      <c r="FB1811" s="25"/>
      <c r="FC1811" s="25"/>
      <c r="FD1811" s="25"/>
      <c r="FE1811" s="25"/>
    </row>
    <row r="1812" spans="1:161" x14ac:dyDescent="0.2">
      <c r="A1812" s="25"/>
      <c r="B1812" s="25"/>
      <c r="C1812" s="25"/>
      <c r="D1812" s="88"/>
      <c r="E1812" s="88"/>
      <c r="F1812" s="88"/>
      <c r="G1812" s="88"/>
      <c r="H1812" s="88"/>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c r="AR1812" s="25"/>
      <c r="AS1812" s="25"/>
      <c r="AT1812" s="25"/>
      <c r="AU1812" s="25"/>
      <c r="AV1812" s="25"/>
      <c r="AW1812" s="25"/>
      <c r="AX1812" s="25"/>
      <c r="AY1812" s="25"/>
      <c r="AZ1812" s="25"/>
      <c r="BA1812" s="25"/>
      <c r="BB1812" s="25"/>
      <c r="BC1812" s="25"/>
      <c r="BD1812" s="25"/>
      <c r="BE1812" s="25"/>
      <c r="BF1812" s="25"/>
      <c r="BG1812" s="25"/>
      <c r="BH1812" s="25"/>
      <c r="BI1812" s="25"/>
      <c r="BJ1812" s="25"/>
      <c r="BK1812" s="25"/>
      <c r="BL1812" s="25"/>
      <c r="BM1812" s="25"/>
      <c r="BN1812" s="25"/>
      <c r="BO1812" s="25"/>
      <c r="BP1812" s="25"/>
      <c r="BQ1812" s="25"/>
      <c r="BR1812" s="25"/>
      <c r="BS1812" s="25"/>
      <c r="BT1812" s="25"/>
      <c r="BU1812" s="25"/>
      <c r="BV1812" s="25"/>
      <c r="BW1812" s="25"/>
      <c r="BX1812" s="25"/>
      <c r="BY1812" s="25"/>
      <c r="BZ1812" s="25"/>
      <c r="CA1812" s="25"/>
      <c r="CB1812" s="25"/>
      <c r="CC1812" s="25"/>
      <c r="CD1812" s="25"/>
      <c r="CE1812" s="25"/>
      <c r="CF1812" s="25"/>
      <c r="CG1812" s="25"/>
      <c r="CH1812" s="25"/>
      <c r="CI1812" s="25"/>
      <c r="CJ1812" s="25"/>
      <c r="CK1812" s="25"/>
      <c r="CL1812" s="25"/>
      <c r="CM1812" s="25"/>
      <c r="CN1812" s="25"/>
      <c r="CO1812" s="25"/>
      <c r="CP1812" s="25"/>
      <c r="CQ1812" s="25"/>
      <c r="CR1812" s="25"/>
      <c r="CS1812" s="25"/>
      <c r="CT1812" s="25"/>
      <c r="CU1812" s="25"/>
      <c r="CV1812" s="25"/>
      <c r="CW1812" s="25"/>
      <c r="CX1812" s="25"/>
      <c r="CY1812" s="25"/>
      <c r="CZ1812" s="25"/>
      <c r="DA1812" s="25"/>
      <c r="DB1812" s="25"/>
      <c r="DC1812" s="25"/>
      <c r="DD1812" s="25"/>
      <c r="DE1812" s="25"/>
      <c r="DF1812" s="25"/>
      <c r="DG1812" s="25"/>
      <c r="DH1812" s="25"/>
      <c r="DI1812" s="25"/>
      <c r="DJ1812" s="25"/>
      <c r="DK1812" s="25"/>
      <c r="DL1812" s="25"/>
      <c r="DM1812" s="25"/>
      <c r="DN1812" s="25"/>
      <c r="DO1812" s="25"/>
      <c r="DP1812" s="25"/>
      <c r="DQ1812" s="25"/>
      <c r="DR1812" s="25"/>
      <c r="DS1812" s="25"/>
      <c r="DT1812" s="25"/>
      <c r="DU1812" s="25"/>
      <c r="DV1812" s="25"/>
      <c r="DW1812" s="25"/>
      <c r="DX1812" s="25"/>
      <c r="DY1812" s="25"/>
      <c r="DZ1812" s="25"/>
      <c r="EA1812" s="25"/>
      <c r="EB1812" s="25"/>
      <c r="EC1812" s="25"/>
      <c r="ED1812" s="25"/>
      <c r="EE1812" s="25"/>
      <c r="EF1812" s="25"/>
      <c r="EG1812" s="25"/>
      <c r="EH1812" s="25"/>
      <c r="EI1812" s="25"/>
      <c r="EJ1812" s="25"/>
      <c r="EK1812" s="25"/>
      <c r="EL1812" s="25"/>
      <c r="EM1812" s="25"/>
      <c r="EN1812" s="25"/>
      <c r="EO1812" s="25"/>
      <c r="EP1812" s="25"/>
      <c r="EQ1812" s="25"/>
      <c r="ER1812" s="25"/>
      <c r="ES1812" s="25"/>
      <c r="ET1812" s="25"/>
      <c r="EU1812" s="25"/>
      <c r="EV1812" s="25"/>
      <c r="EW1812" s="25"/>
      <c r="EX1812" s="25"/>
      <c r="EY1812" s="25"/>
      <c r="EZ1812" s="25"/>
      <c r="FA1812" s="25"/>
      <c r="FB1812" s="25"/>
      <c r="FC1812" s="25"/>
      <c r="FD1812" s="25"/>
      <c r="FE1812" s="25"/>
    </row>
    <row r="1813" spans="1:161" x14ac:dyDescent="0.2">
      <c r="A1813" s="25"/>
      <c r="B1813" s="25"/>
      <c r="C1813" s="25"/>
      <c r="D1813" s="88"/>
      <c r="E1813" s="88"/>
      <c r="F1813" s="88"/>
      <c r="G1813" s="88"/>
      <c r="H1813" s="88"/>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5"/>
      <c r="AX1813" s="25"/>
      <c r="AY1813" s="25"/>
      <c r="AZ1813" s="25"/>
      <c r="BA1813" s="25"/>
      <c r="BB1813" s="25"/>
      <c r="BC1813" s="25"/>
      <c r="BD1813" s="25"/>
      <c r="BE1813" s="25"/>
      <c r="BF1813" s="25"/>
      <c r="BG1813" s="25"/>
      <c r="BH1813" s="25"/>
      <c r="BI1813" s="25"/>
      <c r="BJ1813" s="25"/>
      <c r="BK1813" s="25"/>
      <c r="BL1813" s="25"/>
      <c r="BM1813" s="25"/>
      <c r="BN1813" s="25"/>
      <c r="BO1813" s="25"/>
      <c r="BP1813" s="25"/>
      <c r="BQ1813" s="25"/>
      <c r="BR1813" s="25"/>
      <c r="BS1813" s="25"/>
      <c r="BT1813" s="25"/>
      <c r="BU1813" s="25"/>
      <c r="BV1813" s="25"/>
      <c r="BW1813" s="25"/>
      <c r="BX1813" s="25"/>
      <c r="BY1813" s="25"/>
      <c r="BZ1813" s="25"/>
      <c r="CA1813" s="25"/>
      <c r="CB1813" s="25"/>
      <c r="CC1813" s="25"/>
      <c r="CD1813" s="25"/>
      <c r="CE1813" s="25"/>
      <c r="CF1813" s="25"/>
      <c r="CG1813" s="25"/>
      <c r="CH1813" s="25"/>
      <c r="CI1813" s="25"/>
      <c r="CJ1813" s="25"/>
      <c r="CK1813" s="25"/>
      <c r="CL1813" s="25"/>
      <c r="CM1813" s="25"/>
      <c r="CN1813" s="25"/>
      <c r="CO1813" s="25"/>
      <c r="CP1813" s="25"/>
      <c r="CQ1813" s="25"/>
      <c r="CR1813" s="25"/>
      <c r="CS1813" s="25"/>
      <c r="CT1813" s="25"/>
      <c r="CU1813" s="25"/>
      <c r="CV1813" s="25"/>
      <c r="CW1813" s="25"/>
      <c r="CX1813" s="25"/>
      <c r="CY1813" s="25"/>
      <c r="CZ1813" s="25"/>
      <c r="DA1813" s="25"/>
      <c r="DB1813" s="25"/>
      <c r="DC1813" s="25"/>
      <c r="DD1813" s="25"/>
      <c r="DE1813" s="25"/>
      <c r="DF1813" s="25"/>
      <c r="DG1813" s="25"/>
      <c r="DH1813" s="25"/>
      <c r="DI1813" s="25"/>
      <c r="DJ1813" s="25"/>
      <c r="DK1813" s="25"/>
      <c r="DL1813" s="25"/>
      <c r="DM1813" s="25"/>
      <c r="DN1813" s="25"/>
      <c r="DO1813" s="25"/>
      <c r="DP1813" s="25"/>
      <c r="DQ1813" s="25"/>
      <c r="DR1813" s="25"/>
      <c r="DS1813" s="25"/>
      <c r="DT1813" s="25"/>
      <c r="DU1813" s="25"/>
      <c r="DV1813" s="25"/>
      <c r="DW1813" s="25"/>
      <c r="DX1813" s="25"/>
      <c r="DY1813" s="25"/>
      <c r="DZ1813" s="25"/>
      <c r="EA1813" s="25"/>
      <c r="EB1813" s="25"/>
      <c r="EC1813" s="25"/>
      <c r="ED1813" s="25"/>
      <c r="EE1813" s="25"/>
      <c r="EF1813" s="25"/>
      <c r="EG1813" s="25"/>
      <c r="EH1813" s="25"/>
      <c r="EI1813" s="25"/>
      <c r="EJ1813" s="25"/>
      <c r="EK1813" s="25"/>
      <c r="EL1813" s="25"/>
      <c r="EM1813" s="25"/>
      <c r="EN1813" s="25"/>
      <c r="EO1813" s="25"/>
      <c r="EP1813" s="25"/>
      <c r="EQ1813" s="25"/>
      <c r="ER1813" s="25"/>
      <c r="ES1813" s="25"/>
      <c r="ET1813" s="25"/>
      <c r="EU1813" s="25"/>
      <c r="EV1813" s="25"/>
      <c r="EW1813" s="25"/>
      <c r="EX1813" s="25"/>
      <c r="EY1813" s="25"/>
      <c r="EZ1813" s="25"/>
      <c r="FA1813" s="25"/>
      <c r="FB1813" s="25"/>
      <c r="FC1813" s="25"/>
      <c r="FD1813" s="25"/>
      <c r="FE1813" s="25"/>
    </row>
    <row r="1814" spans="1:161" x14ac:dyDescent="0.2">
      <c r="A1814" s="25"/>
      <c r="B1814" s="25"/>
      <c r="C1814" s="25"/>
      <c r="D1814" s="88"/>
      <c r="E1814" s="88"/>
      <c r="F1814" s="88"/>
      <c r="G1814" s="88"/>
      <c r="H1814" s="88"/>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5"/>
      <c r="AS1814" s="25"/>
      <c r="AT1814" s="25"/>
      <c r="AU1814" s="25"/>
      <c r="AV1814" s="25"/>
      <c r="AW1814" s="25"/>
      <c r="AX1814" s="25"/>
      <c r="AY1814" s="25"/>
      <c r="AZ1814" s="25"/>
      <c r="BA1814" s="25"/>
      <c r="BB1814" s="25"/>
      <c r="BC1814" s="25"/>
      <c r="BD1814" s="25"/>
      <c r="BE1814" s="25"/>
      <c r="BF1814" s="25"/>
      <c r="BG1814" s="25"/>
      <c r="BH1814" s="25"/>
      <c r="BI1814" s="25"/>
      <c r="BJ1814" s="25"/>
      <c r="BK1814" s="25"/>
      <c r="BL1814" s="25"/>
      <c r="BM1814" s="25"/>
      <c r="BN1814" s="25"/>
      <c r="BO1814" s="25"/>
      <c r="BP1814" s="25"/>
      <c r="BQ1814" s="25"/>
      <c r="BR1814" s="25"/>
      <c r="BS1814" s="25"/>
      <c r="BT1814" s="25"/>
      <c r="BU1814" s="25"/>
      <c r="BV1814" s="25"/>
      <c r="BW1814" s="25"/>
      <c r="BX1814" s="25"/>
      <c r="BY1814" s="25"/>
      <c r="BZ1814" s="25"/>
      <c r="CA1814" s="25"/>
      <c r="CB1814" s="25"/>
      <c r="CC1814" s="25"/>
      <c r="CD1814" s="25"/>
      <c r="CE1814" s="25"/>
      <c r="CF1814" s="25"/>
      <c r="CG1814" s="25"/>
      <c r="CH1814" s="25"/>
      <c r="CI1814" s="25"/>
      <c r="CJ1814" s="25"/>
      <c r="CK1814" s="25"/>
      <c r="CL1814" s="25"/>
      <c r="CM1814" s="25"/>
      <c r="CN1814" s="25"/>
      <c r="CO1814" s="25"/>
      <c r="CP1814" s="25"/>
      <c r="CQ1814" s="25"/>
      <c r="CR1814" s="25"/>
      <c r="CS1814" s="25"/>
      <c r="CT1814" s="25"/>
      <c r="CU1814" s="25"/>
      <c r="CV1814" s="25"/>
      <c r="CW1814" s="25"/>
      <c r="CX1814" s="25"/>
      <c r="CY1814" s="25"/>
      <c r="CZ1814" s="25"/>
      <c r="DA1814" s="25"/>
      <c r="DB1814" s="25"/>
      <c r="DC1814" s="25"/>
      <c r="DD1814" s="25"/>
      <c r="DE1814" s="25"/>
      <c r="DF1814" s="25"/>
      <c r="DG1814" s="25"/>
      <c r="DH1814" s="25"/>
      <c r="DI1814" s="25"/>
      <c r="DJ1814" s="25"/>
      <c r="DK1814" s="25"/>
      <c r="DL1814" s="25"/>
      <c r="DM1814" s="25"/>
      <c r="DN1814" s="25"/>
      <c r="DO1814" s="25"/>
      <c r="DP1814" s="25"/>
      <c r="DQ1814" s="25"/>
      <c r="DR1814" s="25"/>
      <c r="DS1814" s="25"/>
      <c r="DT1814" s="25"/>
      <c r="DU1814" s="25"/>
      <c r="DV1814" s="25"/>
      <c r="DW1814" s="25"/>
      <c r="DX1814" s="25"/>
      <c r="DY1814" s="25"/>
      <c r="DZ1814" s="25"/>
      <c r="EA1814" s="25"/>
      <c r="EB1814" s="25"/>
      <c r="EC1814" s="25"/>
      <c r="ED1814" s="25"/>
      <c r="EE1814" s="25"/>
      <c r="EF1814" s="25"/>
      <c r="EG1814" s="25"/>
      <c r="EH1814" s="25"/>
      <c r="EI1814" s="25"/>
      <c r="EJ1814" s="25"/>
      <c r="EK1814" s="25"/>
      <c r="EL1814" s="25"/>
      <c r="EM1814" s="25"/>
      <c r="EN1814" s="25"/>
      <c r="EO1814" s="25"/>
      <c r="EP1814" s="25"/>
      <c r="EQ1814" s="25"/>
      <c r="ER1814" s="25"/>
      <c r="ES1814" s="25"/>
      <c r="ET1814" s="25"/>
      <c r="EU1814" s="25"/>
      <c r="EV1814" s="25"/>
      <c r="EW1814" s="25"/>
      <c r="EX1814" s="25"/>
      <c r="EY1814" s="25"/>
      <c r="EZ1814" s="25"/>
      <c r="FA1814" s="25"/>
      <c r="FB1814" s="25"/>
      <c r="FC1814" s="25"/>
      <c r="FD1814" s="25"/>
      <c r="FE1814" s="25"/>
    </row>
    <row r="1815" spans="1:161" x14ac:dyDescent="0.2">
      <c r="A1815" s="25"/>
      <c r="B1815" s="25"/>
      <c r="C1815" s="25"/>
      <c r="D1815" s="88"/>
      <c r="E1815" s="88"/>
      <c r="F1815" s="88"/>
      <c r="G1815" s="88"/>
      <c r="H1815" s="88"/>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5"/>
      <c r="AX1815" s="25"/>
      <c r="AY1815" s="25"/>
      <c r="AZ1815" s="25"/>
      <c r="BA1815" s="25"/>
      <c r="BB1815" s="25"/>
      <c r="BC1815" s="25"/>
      <c r="BD1815" s="25"/>
      <c r="BE1815" s="25"/>
      <c r="BF1815" s="25"/>
      <c r="BG1815" s="25"/>
      <c r="BH1815" s="25"/>
      <c r="BI1815" s="25"/>
      <c r="BJ1815" s="25"/>
      <c r="BK1815" s="25"/>
      <c r="BL1815" s="25"/>
      <c r="BM1815" s="25"/>
      <c r="BN1815" s="25"/>
      <c r="BO1815" s="25"/>
      <c r="BP1815" s="25"/>
      <c r="BQ1815" s="25"/>
      <c r="BR1815" s="25"/>
      <c r="BS1815" s="25"/>
      <c r="BT1815" s="25"/>
      <c r="BU1815" s="25"/>
      <c r="BV1815" s="25"/>
      <c r="BW1815" s="25"/>
      <c r="BX1815" s="25"/>
      <c r="BY1815" s="25"/>
      <c r="BZ1815" s="25"/>
      <c r="CA1815" s="25"/>
      <c r="CB1815" s="25"/>
      <c r="CC1815" s="25"/>
      <c r="CD1815" s="25"/>
      <c r="CE1815" s="25"/>
      <c r="CF1815" s="25"/>
      <c r="CG1815" s="25"/>
      <c r="CH1815" s="25"/>
      <c r="CI1815" s="25"/>
      <c r="CJ1815" s="25"/>
      <c r="CK1815" s="25"/>
      <c r="CL1815" s="25"/>
      <c r="CM1815" s="25"/>
      <c r="CN1815" s="25"/>
      <c r="CO1815" s="25"/>
      <c r="CP1815" s="25"/>
      <c r="CQ1815" s="25"/>
      <c r="CR1815" s="25"/>
      <c r="CS1815" s="25"/>
      <c r="CT1815" s="25"/>
      <c r="CU1815" s="25"/>
      <c r="CV1815" s="25"/>
      <c r="CW1815" s="25"/>
      <c r="CX1815" s="25"/>
      <c r="CY1815" s="25"/>
      <c r="CZ1815" s="25"/>
      <c r="DA1815" s="25"/>
      <c r="DB1815" s="25"/>
      <c r="DC1815" s="25"/>
      <c r="DD1815" s="25"/>
      <c r="DE1815" s="25"/>
      <c r="DF1815" s="25"/>
      <c r="DG1815" s="25"/>
      <c r="DH1815" s="25"/>
      <c r="DI1815" s="25"/>
      <c r="DJ1815" s="25"/>
      <c r="DK1815" s="25"/>
      <c r="DL1815" s="25"/>
      <c r="DM1815" s="25"/>
      <c r="DN1815" s="25"/>
      <c r="DO1815" s="25"/>
      <c r="DP1815" s="25"/>
      <c r="DQ1815" s="25"/>
      <c r="DR1815" s="25"/>
      <c r="DS1815" s="25"/>
      <c r="DT1815" s="25"/>
      <c r="DU1815" s="25"/>
      <c r="DV1815" s="25"/>
      <c r="DW1815" s="25"/>
      <c r="DX1815" s="25"/>
      <c r="DY1815" s="25"/>
      <c r="DZ1815" s="25"/>
      <c r="EA1815" s="25"/>
      <c r="EB1815" s="25"/>
      <c r="EC1815" s="25"/>
      <c r="ED1815" s="25"/>
      <c r="EE1815" s="25"/>
      <c r="EF1815" s="25"/>
      <c r="EG1815" s="25"/>
      <c r="EH1815" s="25"/>
      <c r="EI1815" s="25"/>
      <c r="EJ1815" s="25"/>
      <c r="EK1815" s="25"/>
      <c r="EL1815" s="25"/>
      <c r="EM1815" s="25"/>
      <c r="EN1815" s="25"/>
      <c r="EO1815" s="25"/>
      <c r="EP1815" s="25"/>
      <c r="EQ1815" s="25"/>
      <c r="ER1815" s="25"/>
      <c r="ES1815" s="25"/>
      <c r="ET1815" s="25"/>
      <c r="EU1815" s="25"/>
      <c r="EV1815" s="25"/>
      <c r="EW1815" s="25"/>
      <c r="EX1815" s="25"/>
      <c r="EY1815" s="25"/>
      <c r="EZ1815" s="25"/>
      <c r="FA1815" s="25"/>
      <c r="FB1815" s="25"/>
      <c r="FC1815" s="25"/>
      <c r="FD1815" s="25"/>
      <c r="FE1815" s="25"/>
    </row>
    <row r="1816" spans="1:161" x14ac:dyDescent="0.2">
      <c r="A1816" s="25"/>
      <c r="B1816" s="25"/>
      <c r="C1816" s="25"/>
      <c r="D1816" s="88"/>
      <c r="E1816" s="88"/>
      <c r="F1816" s="88"/>
      <c r="G1816" s="88"/>
      <c r="H1816" s="88"/>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5"/>
      <c r="AS1816" s="25"/>
      <c r="AT1816" s="25"/>
      <c r="AU1816" s="25"/>
      <c r="AV1816" s="25"/>
      <c r="AW1816" s="25"/>
      <c r="AX1816" s="25"/>
      <c r="AY1816" s="25"/>
      <c r="AZ1816" s="25"/>
      <c r="BA1816" s="25"/>
      <c r="BB1816" s="25"/>
      <c r="BC1816" s="25"/>
      <c r="BD1816" s="25"/>
      <c r="BE1816" s="25"/>
      <c r="BF1816" s="25"/>
      <c r="BG1816" s="25"/>
      <c r="BH1816" s="25"/>
      <c r="BI1816" s="25"/>
      <c r="BJ1816" s="25"/>
      <c r="BK1816" s="25"/>
      <c r="BL1816" s="25"/>
      <c r="BM1816" s="25"/>
      <c r="BN1816" s="25"/>
      <c r="BO1816" s="25"/>
      <c r="BP1816" s="25"/>
      <c r="BQ1816" s="25"/>
      <c r="BR1816" s="25"/>
      <c r="BS1816" s="25"/>
      <c r="BT1816" s="25"/>
      <c r="BU1816" s="25"/>
      <c r="BV1816" s="25"/>
      <c r="BW1816" s="25"/>
      <c r="BX1816" s="25"/>
      <c r="BY1816" s="25"/>
      <c r="BZ1816" s="25"/>
      <c r="CA1816" s="25"/>
      <c r="CB1816" s="25"/>
      <c r="CC1816" s="25"/>
      <c r="CD1816" s="25"/>
      <c r="CE1816" s="25"/>
      <c r="CF1816" s="25"/>
      <c r="CG1816" s="25"/>
      <c r="CH1816" s="25"/>
      <c r="CI1816" s="25"/>
      <c r="CJ1816" s="25"/>
      <c r="CK1816" s="25"/>
      <c r="CL1816" s="25"/>
      <c r="CM1816" s="25"/>
      <c r="CN1816" s="25"/>
      <c r="CO1816" s="25"/>
      <c r="CP1816" s="25"/>
      <c r="CQ1816" s="25"/>
      <c r="CR1816" s="25"/>
      <c r="CS1816" s="25"/>
      <c r="CT1816" s="25"/>
      <c r="CU1816" s="25"/>
      <c r="CV1816" s="25"/>
      <c r="CW1816" s="25"/>
      <c r="CX1816" s="25"/>
      <c r="CY1816" s="25"/>
      <c r="CZ1816" s="25"/>
      <c r="DA1816" s="25"/>
      <c r="DB1816" s="25"/>
      <c r="DC1816" s="25"/>
      <c r="DD1816" s="25"/>
      <c r="DE1816" s="25"/>
      <c r="DF1816" s="25"/>
      <c r="DG1816" s="25"/>
      <c r="DH1816" s="25"/>
      <c r="DI1816" s="25"/>
      <c r="DJ1816" s="25"/>
      <c r="DK1816" s="25"/>
      <c r="DL1816" s="25"/>
      <c r="DM1816" s="25"/>
      <c r="DN1816" s="25"/>
      <c r="DO1816" s="25"/>
      <c r="DP1816" s="25"/>
      <c r="DQ1816" s="25"/>
      <c r="DR1816" s="25"/>
      <c r="DS1816" s="25"/>
      <c r="DT1816" s="25"/>
      <c r="DU1816" s="25"/>
      <c r="DV1816" s="25"/>
      <c r="DW1816" s="25"/>
      <c r="DX1816" s="25"/>
      <c r="DY1816" s="25"/>
      <c r="DZ1816" s="25"/>
      <c r="EA1816" s="25"/>
      <c r="EB1816" s="25"/>
      <c r="EC1816" s="25"/>
      <c r="ED1816" s="25"/>
      <c r="EE1816" s="25"/>
      <c r="EF1816" s="25"/>
      <c r="EG1816" s="25"/>
      <c r="EH1816" s="25"/>
      <c r="EI1816" s="25"/>
      <c r="EJ1816" s="25"/>
      <c r="EK1816" s="25"/>
      <c r="EL1816" s="25"/>
      <c r="EM1816" s="25"/>
      <c r="EN1816" s="25"/>
      <c r="EO1816" s="25"/>
      <c r="EP1816" s="25"/>
      <c r="EQ1816" s="25"/>
      <c r="ER1816" s="25"/>
      <c r="ES1816" s="25"/>
      <c r="ET1816" s="25"/>
      <c r="EU1816" s="25"/>
      <c r="EV1816" s="25"/>
      <c r="EW1816" s="25"/>
      <c r="EX1816" s="25"/>
      <c r="EY1816" s="25"/>
      <c r="EZ1816" s="25"/>
      <c r="FA1816" s="25"/>
      <c r="FB1816" s="25"/>
      <c r="FC1816" s="25"/>
      <c r="FD1816" s="25"/>
      <c r="FE1816" s="25"/>
    </row>
    <row r="1817" spans="1:161" x14ac:dyDescent="0.2">
      <c r="A1817" s="25"/>
      <c r="B1817" s="25"/>
      <c r="C1817" s="25"/>
      <c r="D1817" s="88"/>
      <c r="E1817" s="88"/>
      <c r="F1817" s="88"/>
      <c r="G1817" s="88"/>
      <c r="H1817" s="88"/>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5"/>
      <c r="AX1817" s="25"/>
      <c r="AY1817" s="25"/>
      <c r="AZ1817" s="25"/>
      <c r="BA1817" s="25"/>
      <c r="BB1817" s="25"/>
      <c r="BC1817" s="25"/>
      <c r="BD1817" s="25"/>
      <c r="BE1817" s="25"/>
      <c r="BF1817" s="25"/>
      <c r="BG1817" s="25"/>
      <c r="BH1817" s="25"/>
      <c r="BI1817" s="25"/>
      <c r="BJ1817" s="25"/>
      <c r="BK1817" s="25"/>
      <c r="BL1817" s="25"/>
      <c r="BM1817" s="25"/>
      <c r="BN1817" s="25"/>
      <c r="BO1817" s="25"/>
      <c r="BP1817" s="25"/>
      <c r="BQ1817" s="25"/>
      <c r="BR1817" s="25"/>
      <c r="BS1817" s="25"/>
      <c r="BT1817" s="25"/>
      <c r="BU1817" s="25"/>
      <c r="BV1817" s="25"/>
      <c r="BW1817" s="25"/>
      <c r="BX1817" s="25"/>
      <c r="BY1817" s="25"/>
      <c r="BZ1817" s="25"/>
      <c r="CA1817" s="25"/>
      <c r="CB1817" s="25"/>
      <c r="CC1817" s="25"/>
      <c r="CD1817" s="25"/>
      <c r="CE1817" s="25"/>
      <c r="CF1817" s="25"/>
      <c r="CG1817" s="25"/>
      <c r="CH1817" s="25"/>
      <c r="CI1817" s="25"/>
      <c r="CJ1817" s="25"/>
      <c r="CK1817" s="25"/>
      <c r="CL1817" s="25"/>
      <c r="CM1817" s="25"/>
      <c r="CN1817" s="25"/>
      <c r="CO1817" s="25"/>
      <c r="CP1817" s="25"/>
      <c r="CQ1817" s="25"/>
      <c r="CR1817" s="25"/>
      <c r="CS1817" s="25"/>
      <c r="CT1817" s="25"/>
      <c r="CU1817" s="25"/>
      <c r="CV1817" s="25"/>
      <c r="CW1817" s="25"/>
      <c r="CX1817" s="25"/>
      <c r="CY1817" s="25"/>
      <c r="CZ1817" s="25"/>
      <c r="DA1817" s="25"/>
      <c r="DB1817" s="25"/>
      <c r="DC1817" s="25"/>
      <c r="DD1817" s="25"/>
      <c r="DE1817" s="25"/>
      <c r="DF1817" s="25"/>
      <c r="DG1817" s="25"/>
      <c r="DH1817" s="25"/>
      <c r="DI1817" s="25"/>
      <c r="DJ1817" s="25"/>
      <c r="DK1817" s="25"/>
      <c r="DL1817" s="25"/>
      <c r="DM1817" s="25"/>
      <c r="DN1817" s="25"/>
      <c r="DO1817" s="25"/>
      <c r="DP1817" s="25"/>
      <c r="DQ1817" s="25"/>
      <c r="DR1817" s="25"/>
      <c r="DS1817" s="25"/>
      <c r="DT1817" s="25"/>
      <c r="DU1817" s="25"/>
      <c r="DV1817" s="25"/>
      <c r="DW1817" s="25"/>
      <c r="DX1817" s="25"/>
      <c r="DY1817" s="25"/>
      <c r="DZ1817" s="25"/>
      <c r="EA1817" s="25"/>
      <c r="EB1817" s="25"/>
      <c r="EC1817" s="25"/>
      <c r="ED1817" s="25"/>
      <c r="EE1817" s="25"/>
      <c r="EF1817" s="25"/>
      <c r="EG1817" s="25"/>
      <c r="EH1817" s="25"/>
      <c r="EI1817" s="25"/>
      <c r="EJ1817" s="25"/>
      <c r="EK1817" s="25"/>
      <c r="EL1817" s="25"/>
      <c r="EM1817" s="25"/>
      <c r="EN1817" s="25"/>
      <c r="EO1817" s="25"/>
      <c r="EP1817" s="25"/>
      <c r="EQ1817" s="25"/>
      <c r="ER1817" s="25"/>
      <c r="ES1817" s="25"/>
      <c r="ET1817" s="25"/>
      <c r="EU1817" s="25"/>
      <c r="EV1817" s="25"/>
      <c r="EW1817" s="25"/>
      <c r="EX1817" s="25"/>
      <c r="EY1817" s="25"/>
      <c r="EZ1817" s="25"/>
      <c r="FA1817" s="25"/>
      <c r="FB1817" s="25"/>
      <c r="FC1817" s="25"/>
      <c r="FD1817" s="25"/>
      <c r="FE1817" s="25"/>
    </row>
    <row r="1818" spans="1:161" x14ac:dyDescent="0.2">
      <c r="A1818" s="25"/>
      <c r="B1818" s="25"/>
      <c r="C1818" s="25"/>
      <c r="D1818" s="88"/>
      <c r="E1818" s="88"/>
      <c r="F1818" s="88"/>
      <c r="G1818" s="88"/>
      <c r="H1818" s="88"/>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c r="AP1818" s="25"/>
      <c r="AQ1818" s="25"/>
      <c r="AR1818" s="25"/>
      <c r="AS1818" s="25"/>
      <c r="AT1818" s="25"/>
      <c r="AU1818" s="25"/>
      <c r="AV1818" s="25"/>
      <c r="AW1818" s="25"/>
      <c r="AX1818" s="25"/>
      <c r="AY1818" s="25"/>
      <c r="AZ1818" s="25"/>
      <c r="BA1818" s="25"/>
      <c r="BB1818" s="25"/>
      <c r="BC1818" s="25"/>
      <c r="BD1818" s="25"/>
      <c r="BE1818" s="25"/>
      <c r="BF1818" s="25"/>
      <c r="BG1818" s="25"/>
      <c r="BH1818" s="25"/>
      <c r="BI1818" s="25"/>
      <c r="BJ1818" s="25"/>
      <c r="BK1818" s="25"/>
      <c r="BL1818" s="25"/>
      <c r="BM1818" s="25"/>
      <c r="BN1818" s="25"/>
      <c r="BO1818" s="25"/>
      <c r="BP1818" s="25"/>
      <c r="BQ1818" s="25"/>
      <c r="BR1818" s="25"/>
      <c r="BS1818" s="25"/>
      <c r="BT1818" s="25"/>
      <c r="BU1818" s="25"/>
      <c r="BV1818" s="25"/>
      <c r="BW1818" s="25"/>
      <c r="BX1818" s="25"/>
      <c r="BY1818" s="25"/>
      <c r="BZ1818" s="25"/>
      <c r="CA1818" s="25"/>
      <c r="CB1818" s="25"/>
      <c r="CC1818" s="25"/>
      <c r="CD1818" s="25"/>
      <c r="CE1818" s="25"/>
      <c r="CF1818" s="25"/>
      <c r="CG1818" s="25"/>
      <c r="CH1818" s="25"/>
      <c r="CI1818" s="25"/>
      <c r="CJ1818" s="25"/>
      <c r="CK1818" s="25"/>
      <c r="CL1818" s="25"/>
      <c r="CM1818" s="25"/>
      <c r="CN1818" s="25"/>
      <c r="CO1818" s="25"/>
      <c r="CP1818" s="25"/>
      <c r="CQ1818" s="25"/>
      <c r="CR1818" s="25"/>
      <c r="CS1818" s="25"/>
      <c r="CT1818" s="25"/>
      <c r="CU1818" s="25"/>
      <c r="CV1818" s="25"/>
      <c r="CW1818" s="25"/>
      <c r="CX1818" s="25"/>
      <c r="CY1818" s="25"/>
      <c r="CZ1818" s="25"/>
      <c r="DA1818" s="25"/>
      <c r="DB1818" s="25"/>
      <c r="DC1818" s="25"/>
      <c r="DD1818" s="25"/>
      <c r="DE1818" s="25"/>
      <c r="DF1818" s="25"/>
      <c r="DG1818" s="25"/>
      <c r="DH1818" s="25"/>
      <c r="DI1818" s="25"/>
      <c r="DJ1818" s="25"/>
      <c r="DK1818" s="25"/>
      <c r="DL1818" s="25"/>
      <c r="DM1818" s="25"/>
      <c r="DN1818" s="25"/>
      <c r="DO1818" s="25"/>
      <c r="DP1818" s="25"/>
      <c r="DQ1818" s="25"/>
      <c r="DR1818" s="25"/>
      <c r="DS1818" s="25"/>
      <c r="DT1818" s="25"/>
      <c r="DU1818" s="25"/>
      <c r="DV1818" s="25"/>
      <c r="DW1818" s="25"/>
      <c r="DX1818" s="25"/>
      <c r="DY1818" s="25"/>
      <c r="DZ1818" s="25"/>
      <c r="EA1818" s="25"/>
      <c r="EB1818" s="25"/>
      <c r="EC1818" s="25"/>
      <c r="ED1818" s="25"/>
      <c r="EE1818" s="25"/>
      <c r="EF1818" s="25"/>
      <c r="EG1818" s="25"/>
      <c r="EH1818" s="25"/>
      <c r="EI1818" s="25"/>
      <c r="EJ1818" s="25"/>
      <c r="EK1818" s="25"/>
      <c r="EL1818" s="25"/>
      <c r="EM1818" s="25"/>
      <c r="EN1818" s="25"/>
      <c r="EO1818" s="25"/>
      <c r="EP1818" s="25"/>
      <c r="EQ1818" s="25"/>
      <c r="ER1818" s="25"/>
      <c r="ES1818" s="25"/>
      <c r="ET1818" s="25"/>
      <c r="EU1818" s="25"/>
      <c r="EV1818" s="25"/>
      <c r="EW1818" s="25"/>
      <c r="EX1818" s="25"/>
      <c r="EY1818" s="25"/>
      <c r="EZ1818" s="25"/>
      <c r="FA1818" s="25"/>
      <c r="FB1818" s="25"/>
      <c r="FC1818" s="25"/>
      <c r="FD1818" s="25"/>
      <c r="FE1818" s="25"/>
    </row>
    <row r="1819" spans="1:161" x14ac:dyDescent="0.2">
      <c r="A1819" s="25"/>
      <c r="B1819" s="25"/>
      <c r="C1819" s="25"/>
      <c r="D1819" s="88"/>
      <c r="E1819" s="88"/>
      <c r="F1819" s="88"/>
      <c r="G1819" s="88"/>
      <c r="H1819" s="88"/>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5"/>
      <c r="AX1819" s="25"/>
      <c r="AY1819" s="25"/>
      <c r="AZ1819" s="25"/>
      <c r="BA1819" s="25"/>
      <c r="BB1819" s="25"/>
      <c r="BC1819" s="25"/>
      <c r="BD1819" s="25"/>
      <c r="BE1819" s="25"/>
      <c r="BF1819" s="25"/>
      <c r="BG1819" s="25"/>
      <c r="BH1819" s="25"/>
      <c r="BI1819" s="25"/>
      <c r="BJ1819" s="25"/>
      <c r="BK1819" s="25"/>
      <c r="BL1819" s="25"/>
      <c r="BM1819" s="25"/>
      <c r="BN1819" s="25"/>
      <c r="BO1819" s="25"/>
      <c r="BP1819" s="25"/>
      <c r="BQ1819" s="25"/>
      <c r="BR1819" s="25"/>
      <c r="BS1819" s="25"/>
      <c r="BT1819" s="25"/>
      <c r="BU1819" s="25"/>
      <c r="BV1819" s="25"/>
      <c r="BW1819" s="25"/>
      <c r="BX1819" s="25"/>
      <c r="BY1819" s="25"/>
      <c r="BZ1819" s="25"/>
      <c r="CA1819" s="25"/>
      <c r="CB1819" s="25"/>
      <c r="CC1819" s="25"/>
      <c r="CD1819" s="25"/>
      <c r="CE1819" s="25"/>
      <c r="CF1819" s="25"/>
      <c r="CG1819" s="25"/>
      <c r="CH1819" s="25"/>
      <c r="CI1819" s="25"/>
      <c r="CJ1819" s="25"/>
      <c r="CK1819" s="25"/>
      <c r="CL1819" s="25"/>
      <c r="CM1819" s="25"/>
      <c r="CN1819" s="25"/>
      <c r="CO1819" s="25"/>
      <c r="CP1819" s="25"/>
      <c r="CQ1819" s="25"/>
      <c r="CR1819" s="25"/>
      <c r="CS1819" s="25"/>
      <c r="CT1819" s="25"/>
      <c r="CU1819" s="25"/>
      <c r="CV1819" s="25"/>
      <c r="CW1819" s="25"/>
      <c r="CX1819" s="25"/>
      <c r="CY1819" s="25"/>
      <c r="CZ1819" s="25"/>
      <c r="DA1819" s="25"/>
      <c r="DB1819" s="25"/>
      <c r="DC1819" s="25"/>
      <c r="DD1819" s="25"/>
      <c r="DE1819" s="25"/>
      <c r="DF1819" s="25"/>
      <c r="DG1819" s="25"/>
      <c r="DH1819" s="25"/>
      <c r="DI1819" s="25"/>
      <c r="DJ1819" s="25"/>
      <c r="DK1819" s="25"/>
      <c r="DL1819" s="25"/>
      <c r="DM1819" s="25"/>
      <c r="DN1819" s="25"/>
      <c r="DO1819" s="25"/>
      <c r="DP1819" s="25"/>
      <c r="DQ1819" s="25"/>
      <c r="DR1819" s="25"/>
      <c r="DS1819" s="25"/>
      <c r="DT1819" s="25"/>
      <c r="DU1819" s="25"/>
      <c r="DV1819" s="25"/>
      <c r="DW1819" s="25"/>
      <c r="DX1819" s="25"/>
      <c r="DY1819" s="25"/>
      <c r="DZ1819" s="25"/>
      <c r="EA1819" s="25"/>
      <c r="EB1819" s="25"/>
      <c r="EC1819" s="25"/>
      <c r="ED1819" s="25"/>
      <c r="EE1819" s="25"/>
      <c r="EF1819" s="25"/>
      <c r="EG1819" s="25"/>
      <c r="EH1819" s="25"/>
      <c r="EI1819" s="25"/>
      <c r="EJ1819" s="25"/>
      <c r="EK1819" s="25"/>
      <c r="EL1819" s="25"/>
      <c r="EM1819" s="25"/>
      <c r="EN1819" s="25"/>
      <c r="EO1819" s="25"/>
      <c r="EP1819" s="25"/>
      <c r="EQ1819" s="25"/>
      <c r="ER1819" s="25"/>
      <c r="ES1819" s="25"/>
      <c r="ET1819" s="25"/>
      <c r="EU1819" s="25"/>
      <c r="EV1819" s="25"/>
      <c r="EW1819" s="25"/>
      <c r="EX1819" s="25"/>
      <c r="EY1819" s="25"/>
      <c r="EZ1819" s="25"/>
      <c r="FA1819" s="25"/>
      <c r="FB1819" s="25"/>
      <c r="FC1819" s="25"/>
      <c r="FD1819" s="25"/>
      <c r="FE1819" s="25"/>
    </row>
    <row r="1820" spans="1:161" x14ac:dyDescent="0.2">
      <c r="A1820" s="25"/>
      <c r="B1820" s="25"/>
      <c r="C1820" s="25"/>
      <c r="D1820" s="88"/>
      <c r="E1820" s="88"/>
      <c r="F1820" s="88"/>
      <c r="G1820" s="88"/>
      <c r="H1820" s="88"/>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c r="AP1820" s="25"/>
      <c r="AQ1820" s="25"/>
      <c r="AR1820" s="25"/>
      <c r="AS1820" s="25"/>
      <c r="AT1820" s="25"/>
      <c r="AU1820" s="25"/>
      <c r="AV1820" s="25"/>
      <c r="AW1820" s="25"/>
      <c r="AX1820" s="25"/>
      <c r="AY1820" s="25"/>
      <c r="AZ1820" s="25"/>
      <c r="BA1820" s="25"/>
      <c r="BB1820" s="25"/>
      <c r="BC1820" s="25"/>
      <c r="BD1820" s="25"/>
      <c r="BE1820" s="25"/>
      <c r="BF1820" s="25"/>
      <c r="BG1820" s="25"/>
      <c r="BH1820" s="25"/>
      <c r="BI1820" s="25"/>
      <c r="BJ1820" s="25"/>
      <c r="BK1820" s="25"/>
      <c r="BL1820" s="25"/>
      <c r="BM1820" s="25"/>
      <c r="BN1820" s="25"/>
      <c r="BO1820" s="25"/>
      <c r="BP1820" s="25"/>
      <c r="BQ1820" s="25"/>
      <c r="BR1820" s="25"/>
      <c r="BS1820" s="25"/>
      <c r="BT1820" s="25"/>
      <c r="BU1820" s="25"/>
      <c r="BV1820" s="25"/>
      <c r="BW1820" s="25"/>
      <c r="BX1820" s="25"/>
      <c r="BY1820" s="25"/>
      <c r="BZ1820" s="25"/>
      <c r="CA1820" s="25"/>
      <c r="CB1820" s="25"/>
      <c r="CC1820" s="25"/>
      <c r="CD1820" s="25"/>
      <c r="CE1820" s="25"/>
      <c r="CF1820" s="25"/>
      <c r="CG1820" s="25"/>
      <c r="CH1820" s="25"/>
      <c r="CI1820" s="25"/>
      <c r="CJ1820" s="25"/>
      <c r="CK1820" s="25"/>
      <c r="CL1820" s="25"/>
      <c r="CM1820" s="25"/>
      <c r="CN1820" s="25"/>
      <c r="CO1820" s="25"/>
      <c r="CP1820" s="25"/>
      <c r="CQ1820" s="25"/>
      <c r="CR1820" s="25"/>
      <c r="CS1820" s="25"/>
      <c r="CT1820" s="25"/>
      <c r="CU1820" s="25"/>
      <c r="CV1820" s="25"/>
      <c r="CW1820" s="25"/>
      <c r="CX1820" s="25"/>
      <c r="CY1820" s="25"/>
      <c r="CZ1820" s="25"/>
      <c r="DA1820" s="25"/>
      <c r="DB1820" s="25"/>
      <c r="DC1820" s="25"/>
      <c r="DD1820" s="25"/>
      <c r="DE1820" s="25"/>
      <c r="DF1820" s="25"/>
      <c r="DG1820" s="25"/>
      <c r="DH1820" s="25"/>
      <c r="DI1820" s="25"/>
      <c r="DJ1820" s="25"/>
      <c r="DK1820" s="25"/>
      <c r="DL1820" s="25"/>
      <c r="DM1820" s="25"/>
      <c r="DN1820" s="25"/>
      <c r="DO1820" s="25"/>
      <c r="DP1820" s="25"/>
      <c r="DQ1820" s="25"/>
      <c r="DR1820" s="25"/>
      <c r="DS1820" s="25"/>
      <c r="DT1820" s="25"/>
      <c r="DU1820" s="25"/>
      <c r="DV1820" s="25"/>
      <c r="DW1820" s="25"/>
      <c r="DX1820" s="25"/>
      <c r="DY1820" s="25"/>
      <c r="DZ1820" s="25"/>
      <c r="EA1820" s="25"/>
      <c r="EB1820" s="25"/>
      <c r="EC1820" s="25"/>
      <c r="ED1820" s="25"/>
      <c r="EE1820" s="25"/>
      <c r="EF1820" s="25"/>
      <c r="EG1820" s="25"/>
      <c r="EH1820" s="25"/>
      <c r="EI1820" s="25"/>
      <c r="EJ1820" s="25"/>
      <c r="EK1820" s="25"/>
      <c r="EL1820" s="25"/>
      <c r="EM1820" s="25"/>
      <c r="EN1820" s="25"/>
      <c r="EO1820" s="25"/>
      <c r="EP1820" s="25"/>
      <c r="EQ1820" s="25"/>
      <c r="ER1820" s="25"/>
      <c r="ES1820" s="25"/>
      <c r="ET1820" s="25"/>
      <c r="EU1820" s="25"/>
      <c r="EV1820" s="25"/>
      <c r="EW1820" s="25"/>
      <c r="EX1820" s="25"/>
      <c r="EY1820" s="25"/>
      <c r="EZ1820" s="25"/>
      <c r="FA1820" s="25"/>
      <c r="FB1820" s="25"/>
      <c r="FC1820" s="25"/>
      <c r="FD1820" s="25"/>
      <c r="FE1820" s="25"/>
    </row>
    <row r="1821" spans="1:161" x14ac:dyDescent="0.2">
      <c r="A1821" s="25"/>
      <c r="B1821" s="25"/>
      <c r="C1821" s="25"/>
      <c r="D1821" s="88"/>
      <c r="E1821" s="88"/>
      <c r="F1821" s="88"/>
      <c r="G1821" s="88"/>
      <c r="H1821" s="88"/>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c r="AW1821" s="25"/>
      <c r="AX1821" s="25"/>
      <c r="AY1821" s="25"/>
      <c r="AZ1821" s="25"/>
      <c r="BA1821" s="25"/>
      <c r="BB1821" s="25"/>
      <c r="BC1821" s="25"/>
      <c r="BD1821" s="25"/>
      <c r="BE1821" s="25"/>
      <c r="BF1821" s="25"/>
      <c r="BG1821" s="25"/>
      <c r="BH1821" s="25"/>
      <c r="BI1821" s="25"/>
      <c r="BJ1821" s="25"/>
      <c r="BK1821" s="25"/>
      <c r="BL1821" s="25"/>
      <c r="BM1821" s="25"/>
      <c r="BN1821" s="25"/>
      <c r="BO1821" s="25"/>
      <c r="BP1821" s="25"/>
      <c r="BQ1821" s="25"/>
      <c r="BR1821" s="25"/>
      <c r="BS1821" s="25"/>
      <c r="BT1821" s="25"/>
      <c r="BU1821" s="25"/>
      <c r="BV1821" s="25"/>
      <c r="BW1821" s="25"/>
      <c r="BX1821" s="25"/>
      <c r="BY1821" s="25"/>
      <c r="BZ1821" s="25"/>
      <c r="CA1821" s="25"/>
      <c r="CB1821" s="25"/>
      <c r="CC1821" s="25"/>
      <c r="CD1821" s="25"/>
      <c r="CE1821" s="25"/>
      <c r="CF1821" s="25"/>
      <c r="CG1821" s="25"/>
      <c r="CH1821" s="25"/>
      <c r="CI1821" s="25"/>
      <c r="CJ1821" s="25"/>
      <c r="CK1821" s="25"/>
      <c r="CL1821" s="25"/>
      <c r="CM1821" s="25"/>
      <c r="CN1821" s="25"/>
      <c r="CO1821" s="25"/>
      <c r="CP1821" s="25"/>
      <c r="CQ1821" s="25"/>
      <c r="CR1821" s="25"/>
      <c r="CS1821" s="25"/>
      <c r="CT1821" s="25"/>
      <c r="CU1821" s="25"/>
      <c r="CV1821" s="25"/>
      <c r="CW1821" s="25"/>
      <c r="CX1821" s="25"/>
      <c r="CY1821" s="25"/>
      <c r="CZ1821" s="25"/>
      <c r="DA1821" s="25"/>
      <c r="DB1821" s="25"/>
      <c r="DC1821" s="25"/>
      <c r="DD1821" s="25"/>
      <c r="DE1821" s="25"/>
      <c r="DF1821" s="25"/>
      <c r="DG1821" s="25"/>
      <c r="DH1821" s="25"/>
      <c r="DI1821" s="25"/>
      <c r="DJ1821" s="25"/>
      <c r="DK1821" s="25"/>
      <c r="DL1821" s="25"/>
      <c r="DM1821" s="25"/>
      <c r="DN1821" s="25"/>
      <c r="DO1821" s="25"/>
      <c r="DP1821" s="25"/>
      <c r="DQ1821" s="25"/>
      <c r="DR1821" s="25"/>
      <c r="DS1821" s="25"/>
      <c r="DT1821" s="25"/>
      <c r="DU1821" s="25"/>
      <c r="DV1821" s="25"/>
      <c r="DW1821" s="25"/>
      <c r="DX1821" s="25"/>
      <c r="DY1821" s="25"/>
      <c r="DZ1821" s="25"/>
      <c r="EA1821" s="25"/>
      <c r="EB1821" s="25"/>
      <c r="EC1821" s="25"/>
      <c r="ED1821" s="25"/>
      <c r="EE1821" s="25"/>
      <c r="EF1821" s="25"/>
      <c r="EG1821" s="25"/>
      <c r="EH1821" s="25"/>
      <c r="EI1821" s="25"/>
      <c r="EJ1821" s="25"/>
      <c r="EK1821" s="25"/>
      <c r="EL1821" s="25"/>
      <c r="EM1821" s="25"/>
      <c r="EN1821" s="25"/>
      <c r="EO1821" s="25"/>
      <c r="EP1821" s="25"/>
      <c r="EQ1821" s="25"/>
      <c r="ER1821" s="25"/>
      <c r="ES1821" s="25"/>
      <c r="ET1821" s="25"/>
      <c r="EU1821" s="25"/>
      <c r="EV1821" s="25"/>
      <c r="EW1821" s="25"/>
      <c r="EX1821" s="25"/>
      <c r="EY1821" s="25"/>
      <c r="EZ1821" s="25"/>
      <c r="FA1821" s="25"/>
      <c r="FB1821" s="25"/>
      <c r="FC1821" s="25"/>
      <c r="FD1821" s="25"/>
      <c r="FE1821" s="25"/>
    </row>
    <row r="1822" spans="1:161" x14ac:dyDescent="0.2">
      <c r="A1822" s="25"/>
      <c r="B1822" s="25"/>
      <c r="C1822" s="25"/>
      <c r="D1822" s="88"/>
      <c r="E1822" s="88"/>
      <c r="F1822" s="88"/>
      <c r="G1822" s="88"/>
      <c r="H1822" s="88"/>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c r="AW1822" s="25"/>
      <c r="AX1822" s="25"/>
      <c r="AY1822" s="25"/>
      <c r="AZ1822" s="25"/>
      <c r="BA1822" s="25"/>
      <c r="BB1822" s="25"/>
      <c r="BC1822" s="25"/>
      <c r="BD1822" s="25"/>
      <c r="BE1822" s="25"/>
      <c r="BF1822" s="25"/>
      <c r="BG1822" s="25"/>
      <c r="BH1822" s="25"/>
      <c r="BI1822" s="25"/>
      <c r="BJ1822" s="25"/>
      <c r="BK1822" s="25"/>
      <c r="BL1822" s="25"/>
      <c r="BM1822" s="25"/>
      <c r="BN1822" s="25"/>
      <c r="BO1822" s="25"/>
      <c r="BP1822" s="25"/>
      <c r="BQ1822" s="25"/>
      <c r="BR1822" s="25"/>
      <c r="BS1822" s="25"/>
      <c r="BT1822" s="25"/>
      <c r="BU1822" s="25"/>
      <c r="BV1822" s="25"/>
      <c r="BW1822" s="25"/>
      <c r="BX1822" s="25"/>
      <c r="BY1822" s="25"/>
      <c r="BZ1822" s="25"/>
      <c r="CA1822" s="25"/>
      <c r="CB1822" s="25"/>
      <c r="CC1822" s="25"/>
      <c r="CD1822" s="25"/>
      <c r="CE1822" s="25"/>
      <c r="CF1822" s="25"/>
      <c r="CG1822" s="25"/>
      <c r="CH1822" s="25"/>
      <c r="CI1822" s="25"/>
      <c r="CJ1822" s="25"/>
      <c r="CK1822" s="25"/>
      <c r="CL1822" s="25"/>
      <c r="CM1822" s="25"/>
      <c r="CN1822" s="25"/>
      <c r="CO1822" s="25"/>
      <c r="CP1822" s="25"/>
      <c r="CQ1822" s="25"/>
      <c r="CR1822" s="25"/>
      <c r="CS1822" s="25"/>
      <c r="CT1822" s="25"/>
      <c r="CU1822" s="25"/>
      <c r="CV1822" s="25"/>
      <c r="CW1822" s="25"/>
      <c r="CX1822" s="25"/>
      <c r="CY1822" s="25"/>
      <c r="CZ1822" s="25"/>
      <c r="DA1822" s="25"/>
      <c r="DB1822" s="25"/>
      <c r="DC1822" s="25"/>
      <c r="DD1822" s="25"/>
      <c r="DE1822" s="25"/>
      <c r="DF1822" s="25"/>
      <c r="DG1822" s="25"/>
      <c r="DH1822" s="25"/>
      <c r="DI1822" s="25"/>
      <c r="DJ1822" s="25"/>
      <c r="DK1822" s="25"/>
      <c r="DL1822" s="25"/>
      <c r="DM1822" s="25"/>
      <c r="DN1822" s="25"/>
      <c r="DO1822" s="25"/>
      <c r="DP1822" s="25"/>
      <c r="DQ1822" s="25"/>
      <c r="DR1822" s="25"/>
      <c r="DS1822" s="25"/>
      <c r="DT1822" s="25"/>
      <c r="DU1822" s="25"/>
      <c r="DV1822" s="25"/>
      <c r="DW1822" s="25"/>
      <c r="DX1822" s="25"/>
      <c r="DY1822" s="25"/>
      <c r="DZ1822" s="25"/>
      <c r="EA1822" s="25"/>
      <c r="EB1822" s="25"/>
      <c r="EC1822" s="25"/>
      <c r="ED1822" s="25"/>
      <c r="EE1822" s="25"/>
      <c r="EF1822" s="25"/>
      <c r="EG1822" s="25"/>
      <c r="EH1822" s="25"/>
      <c r="EI1822" s="25"/>
      <c r="EJ1822" s="25"/>
      <c r="EK1822" s="25"/>
      <c r="EL1822" s="25"/>
      <c r="EM1822" s="25"/>
      <c r="EN1822" s="25"/>
      <c r="EO1822" s="25"/>
      <c r="EP1822" s="25"/>
      <c r="EQ1822" s="25"/>
      <c r="ER1822" s="25"/>
      <c r="ES1822" s="25"/>
      <c r="ET1822" s="25"/>
      <c r="EU1822" s="25"/>
      <c r="EV1822" s="25"/>
      <c r="EW1822" s="25"/>
      <c r="EX1822" s="25"/>
      <c r="EY1822" s="25"/>
      <c r="EZ1822" s="25"/>
      <c r="FA1822" s="25"/>
      <c r="FB1822" s="25"/>
      <c r="FC1822" s="25"/>
      <c r="FD1822" s="25"/>
      <c r="FE1822" s="25"/>
    </row>
    <row r="1823" spans="1:161" x14ac:dyDescent="0.2">
      <c r="A1823" s="25"/>
      <c r="B1823" s="25"/>
      <c r="C1823" s="25"/>
      <c r="D1823" s="88"/>
      <c r="E1823" s="88"/>
      <c r="F1823" s="88"/>
      <c r="G1823" s="88"/>
      <c r="H1823" s="88"/>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5"/>
      <c r="AX1823" s="25"/>
      <c r="AY1823" s="25"/>
      <c r="AZ1823" s="25"/>
      <c r="BA1823" s="25"/>
      <c r="BB1823" s="25"/>
      <c r="BC1823" s="25"/>
      <c r="BD1823" s="25"/>
      <c r="BE1823" s="25"/>
      <c r="BF1823" s="25"/>
      <c r="BG1823" s="25"/>
      <c r="BH1823" s="25"/>
      <c r="BI1823" s="25"/>
      <c r="BJ1823" s="25"/>
      <c r="BK1823" s="25"/>
      <c r="BL1823" s="25"/>
      <c r="BM1823" s="25"/>
      <c r="BN1823" s="25"/>
      <c r="BO1823" s="25"/>
      <c r="BP1823" s="25"/>
      <c r="BQ1823" s="25"/>
      <c r="BR1823" s="25"/>
      <c r="BS1823" s="25"/>
      <c r="BT1823" s="25"/>
      <c r="BU1823" s="25"/>
      <c r="BV1823" s="25"/>
      <c r="BW1823" s="25"/>
      <c r="BX1823" s="25"/>
      <c r="BY1823" s="25"/>
      <c r="BZ1823" s="25"/>
      <c r="CA1823" s="25"/>
      <c r="CB1823" s="25"/>
      <c r="CC1823" s="25"/>
      <c r="CD1823" s="25"/>
      <c r="CE1823" s="25"/>
      <c r="CF1823" s="25"/>
      <c r="CG1823" s="25"/>
      <c r="CH1823" s="25"/>
      <c r="CI1823" s="25"/>
      <c r="CJ1823" s="25"/>
      <c r="CK1823" s="25"/>
      <c r="CL1823" s="25"/>
      <c r="CM1823" s="25"/>
      <c r="CN1823" s="25"/>
      <c r="CO1823" s="25"/>
      <c r="CP1823" s="25"/>
      <c r="CQ1823" s="25"/>
      <c r="CR1823" s="25"/>
      <c r="CS1823" s="25"/>
      <c r="CT1823" s="25"/>
      <c r="CU1823" s="25"/>
      <c r="CV1823" s="25"/>
      <c r="CW1823" s="25"/>
      <c r="CX1823" s="25"/>
      <c r="CY1823" s="25"/>
      <c r="CZ1823" s="25"/>
      <c r="DA1823" s="25"/>
      <c r="DB1823" s="25"/>
      <c r="DC1823" s="25"/>
      <c r="DD1823" s="25"/>
      <c r="DE1823" s="25"/>
      <c r="DF1823" s="25"/>
      <c r="DG1823" s="25"/>
      <c r="DH1823" s="25"/>
      <c r="DI1823" s="25"/>
      <c r="DJ1823" s="25"/>
      <c r="DK1823" s="25"/>
      <c r="DL1823" s="25"/>
      <c r="DM1823" s="25"/>
      <c r="DN1823" s="25"/>
      <c r="DO1823" s="25"/>
      <c r="DP1823" s="25"/>
      <c r="DQ1823" s="25"/>
      <c r="DR1823" s="25"/>
      <c r="DS1823" s="25"/>
      <c r="DT1823" s="25"/>
      <c r="DU1823" s="25"/>
      <c r="DV1823" s="25"/>
      <c r="DW1823" s="25"/>
      <c r="DX1823" s="25"/>
      <c r="DY1823" s="25"/>
      <c r="DZ1823" s="25"/>
      <c r="EA1823" s="25"/>
      <c r="EB1823" s="25"/>
      <c r="EC1823" s="25"/>
      <c r="ED1823" s="25"/>
      <c r="EE1823" s="25"/>
      <c r="EF1823" s="25"/>
      <c r="EG1823" s="25"/>
      <c r="EH1823" s="25"/>
      <c r="EI1823" s="25"/>
      <c r="EJ1823" s="25"/>
      <c r="EK1823" s="25"/>
      <c r="EL1823" s="25"/>
      <c r="EM1823" s="25"/>
      <c r="EN1823" s="25"/>
      <c r="EO1823" s="25"/>
      <c r="EP1823" s="25"/>
      <c r="EQ1823" s="25"/>
      <c r="ER1823" s="25"/>
      <c r="ES1823" s="25"/>
      <c r="ET1823" s="25"/>
      <c r="EU1823" s="25"/>
      <c r="EV1823" s="25"/>
      <c r="EW1823" s="25"/>
      <c r="EX1823" s="25"/>
      <c r="EY1823" s="25"/>
      <c r="EZ1823" s="25"/>
      <c r="FA1823" s="25"/>
      <c r="FB1823" s="25"/>
      <c r="FC1823" s="25"/>
      <c r="FD1823" s="25"/>
      <c r="FE1823" s="25"/>
    </row>
    <row r="1824" spans="1:161" x14ac:dyDescent="0.2">
      <c r="A1824" s="25"/>
      <c r="B1824" s="25"/>
      <c r="C1824" s="25"/>
      <c r="D1824" s="88"/>
      <c r="E1824" s="88"/>
      <c r="F1824" s="88"/>
      <c r="G1824" s="88"/>
      <c r="H1824" s="88"/>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c r="AR1824" s="25"/>
      <c r="AS1824" s="25"/>
      <c r="AT1824" s="25"/>
      <c r="AU1824" s="25"/>
      <c r="AV1824" s="25"/>
      <c r="AW1824" s="25"/>
      <c r="AX1824" s="25"/>
      <c r="AY1824" s="25"/>
      <c r="AZ1824" s="25"/>
      <c r="BA1824" s="25"/>
      <c r="BB1824" s="25"/>
      <c r="BC1824" s="25"/>
      <c r="BD1824" s="25"/>
      <c r="BE1824" s="25"/>
      <c r="BF1824" s="25"/>
      <c r="BG1824" s="25"/>
      <c r="BH1824" s="25"/>
      <c r="BI1824" s="25"/>
      <c r="BJ1824" s="25"/>
      <c r="BK1824" s="25"/>
      <c r="BL1824" s="25"/>
      <c r="BM1824" s="25"/>
      <c r="BN1824" s="25"/>
      <c r="BO1824" s="25"/>
      <c r="BP1824" s="25"/>
      <c r="BQ1824" s="25"/>
      <c r="BR1824" s="25"/>
      <c r="BS1824" s="25"/>
      <c r="BT1824" s="25"/>
      <c r="BU1824" s="25"/>
      <c r="BV1824" s="25"/>
      <c r="BW1824" s="25"/>
      <c r="BX1824" s="25"/>
      <c r="BY1824" s="25"/>
      <c r="BZ1824" s="25"/>
      <c r="CA1824" s="25"/>
      <c r="CB1824" s="25"/>
      <c r="CC1824" s="25"/>
      <c r="CD1824" s="25"/>
      <c r="CE1824" s="25"/>
      <c r="CF1824" s="25"/>
      <c r="CG1824" s="25"/>
      <c r="CH1824" s="25"/>
      <c r="CI1824" s="25"/>
      <c r="CJ1824" s="25"/>
      <c r="CK1824" s="25"/>
      <c r="CL1824" s="25"/>
      <c r="CM1824" s="25"/>
      <c r="CN1824" s="25"/>
      <c r="CO1824" s="25"/>
      <c r="CP1824" s="25"/>
      <c r="CQ1824" s="25"/>
      <c r="CR1824" s="25"/>
      <c r="CS1824" s="25"/>
      <c r="CT1824" s="25"/>
      <c r="CU1824" s="25"/>
      <c r="CV1824" s="25"/>
      <c r="CW1824" s="25"/>
      <c r="CX1824" s="25"/>
      <c r="CY1824" s="25"/>
      <c r="CZ1824" s="25"/>
      <c r="DA1824" s="25"/>
      <c r="DB1824" s="25"/>
      <c r="DC1824" s="25"/>
      <c r="DD1824" s="25"/>
      <c r="DE1824" s="25"/>
      <c r="DF1824" s="25"/>
      <c r="DG1824" s="25"/>
      <c r="DH1824" s="25"/>
      <c r="DI1824" s="25"/>
      <c r="DJ1824" s="25"/>
      <c r="DK1824" s="25"/>
      <c r="DL1824" s="25"/>
      <c r="DM1824" s="25"/>
      <c r="DN1824" s="25"/>
      <c r="DO1824" s="25"/>
      <c r="DP1824" s="25"/>
      <c r="DQ1824" s="25"/>
      <c r="DR1824" s="25"/>
      <c r="DS1824" s="25"/>
      <c r="DT1824" s="25"/>
      <c r="DU1824" s="25"/>
      <c r="DV1824" s="25"/>
      <c r="DW1824" s="25"/>
      <c r="DX1824" s="25"/>
      <c r="DY1824" s="25"/>
      <c r="DZ1824" s="25"/>
      <c r="EA1824" s="25"/>
      <c r="EB1824" s="25"/>
      <c r="EC1824" s="25"/>
      <c r="ED1824" s="25"/>
      <c r="EE1824" s="25"/>
      <c r="EF1824" s="25"/>
      <c r="EG1824" s="25"/>
      <c r="EH1824" s="25"/>
      <c r="EI1824" s="25"/>
      <c r="EJ1824" s="25"/>
      <c r="EK1824" s="25"/>
      <c r="EL1824" s="25"/>
      <c r="EM1824" s="25"/>
      <c r="EN1824" s="25"/>
      <c r="EO1824" s="25"/>
      <c r="EP1824" s="25"/>
      <c r="EQ1824" s="25"/>
      <c r="ER1824" s="25"/>
      <c r="ES1824" s="25"/>
      <c r="ET1824" s="25"/>
      <c r="EU1824" s="25"/>
      <c r="EV1824" s="25"/>
      <c r="EW1824" s="25"/>
      <c r="EX1824" s="25"/>
      <c r="EY1824" s="25"/>
      <c r="EZ1824" s="25"/>
      <c r="FA1824" s="25"/>
      <c r="FB1824" s="25"/>
      <c r="FC1824" s="25"/>
      <c r="FD1824" s="25"/>
      <c r="FE1824" s="25"/>
    </row>
    <row r="1825" spans="1:161" x14ac:dyDescent="0.2">
      <c r="A1825" s="25"/>
      <c r="B1825" s="25"/>
      <c r="C1825" s="25"/>
      <c r="D1825" s="88"/>
      <c r="E1825" s="88"/>
      <c r="F1825" s="88"/>
      <c r="G1825" s="88"/>
      <c r="H1825" s="88"/>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5"/>
      <c r="AX1825" s="25"/>
      <c r="AY1825" s="25"/>
      <c r="AZ1825" s="25"/>
      <c r="BA1825" s="25"/>
      <c r="BB1825" s="25"/>
      <c r="BC1825" s="25"/>
      <c r="BD1825" s="25"/>
      <c r="BE1825" s="25"/>
      <c r="BF1825" s="25"/>
      <c r="BG1825" s="25"/>
      <c r="BH1825" s="25"/>
      <c r="BI1825" s="25"/>
      <c r="BJ1825" s="25"/>
      <c r="BK1825" s="25"/>
      <c r="BL1825" s="25"/>
      <c r="BM1825" s="25"/>
      <c r="BN1825" s="25"/>
      <c r="BO1825" s="25"/>
      <c r="BP1825" s="25"/>
      <c r="BQ1825" s="25"/>
      <c r="BR1825" s="25"/>
      <c r="BS1825" s="25"/>
      <c r="BT1825" s="25"/>
      <c r="BU1825" s="25"/>
      <c r="BV1825" s="25"/>
      <c r="BW1825" s="25"/>
      <c r="BX1825" s="25"/>
      <c r="BY1825" s="25"/>
      <c r="BZ1825" s="25"/>
      <c r="CA1825" s="25"/>
      <c r="CB1825" s="25"/>
      <c r="CC1825" s="25"/>
      <c r="CD1825" s="25"/>
      <c r="CE1825" s="25"/>
      <c r="CF1825" s="25"/>
      <c r="CG1825" s="25"/>
      <c r="CH1825" s="25"/>
      <c r="CI1825" s="25"/>
      <c r="CJ1825" s="25"/>
      <c r="CK1825" s="25"/>
      <c r="CL1825" s="25"/>
      <c r="CM1825" s="25"/>
      <c r="CN1825" s="25"/>
      <c r="CO1825" s="25"/>
      <c r="CP1825" s="25"/>
      <c r="CQ1825" s="25"/>
      <c r="CR1825" s="25"/>
      <c r="CS1825" s="25"/>
      <c r="CT1825" s="25"/>
      <c r="CU1825" s="25"/>
      <c r="CV1825" s="25"/>
      <c r="CW1825" s="25"/>
      <c r="CX1825" s="25"/>
      <c r="CY1825" s="25"/>
      <c r="CZ1825" s="25"/>
      <c r="DA1825" s="25"/>
      <c r="DB1825" s="25"/>
      <c r="DC1825" s="25"/>
      <c r="DD1825" s="25"/>
      <c r="DE1825" s="25"/>
      <c r="DF1825" s="25"/>
      <c r="DG1825" s="25"/>
      <c r="DH1825" s="25"/>
      <c r="DI1825" s="25"/>
      <c r="DJ1825" s="25"/>
      <c r="DK1825" s="25"/>
      <c r="DL1825" s="25"/>
      <c r="DM1825" s="25"/>
      <c r="DN1825" s="25"/>
      <c r="DO1825" s="25"/>
      <c r="DP1825" s="25"/>
      <c r="DQ1825" s="25"/>
      <c r="DR1825" s="25"/>
      <c r="DS1825" s="25"/>
      <c r="DT1825" s="25"/>
      <c r="DU1825" s="25"/>
      <c r="DV1825" s="25"/>
      <c r="DW1825" s="25"/>
      <c r="DX1825" s="25"/>
      <c r="DY1825" s="25"/>
      <c r="DZ1825" s="25"/>
      <c r="EA1825" s="25"/>
      <c r="EB1825" s="25"/>
      <c r="EC1825" s="25"/>
      <c r="ED1825" s="25"/>
      <c r="EE1825" s="25"/>
      <c r="EF1825" s="25"/>
      <c r="EG1825" s="25"/>
      <c r="EH1825" s="25"/>
      <c r="EI1825" s="25"/>
      <c r="EJ1825" s="25"/>
      <c r="EK1825" s="25"/>
      <c r="EL1825" s="25"/>
      <c r="EM1825" s="25"/>
      <c r="EN1825" s="25"/>
      <c r="EO1825" s="25"/>
      <c r="EP1825" s="25"/>
      <c r="EQ1825" s="25"/>
      <c r="ER1825" s="25"/>
      <c r="ES1825" s="25"/>
      <c r="ET1825" s="25"/>
      <c r="EU1825" s="25"/>
      <c r="EV1825" s="25"/>
      <c r="EW1825" s="25"/>
      <c r="EX1825" s="25"/>
      <c r="EY1825" s="25"/>
      <c r="EZ1825" s="25"/>
      <c r="FA1825" s="25"/>
      <c r="FB1825" s="25"/>
      <c r="FC1825" s="25"/>
      <c r="FD1825" s="25"/>
      <c r="FE1825" s="25"/>
    </row>
    <row r="1826" spans="1:161" x14ac:dyDescent="0.2">
      <c r="A1826" s="25"/>
      <c r="B1826" s="25"/>
      <c r="C1826" s="25"/>
      <c r="D1826" s="88"/>
      <c r="E1826" s="88"/>
      <c r="F1826" s="88"/>
      <c r="G1826" s="88"/>
      <c r="H1826" s="88"/>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c r="AR1826" s="25"/>
      <c r="AS1826" s="25"/>
      <c r="AT1826" s="25"/>
      <c r="AU1826" s="25"/>
      <c r="AV1826" s="25"/>
      <c r="AW1826" s="25"/>
      <c r="AX1826" s="25"/>
      <c r="AY1826" s="25"/>
      <c r="AZ1826" s="25"/>
      <c r="BA1826" s="25"/>
      <c r="BB1826" s="25"/>
      <c r="BC1826" s="25"/>
      <c r="BD1826" s="25"/>
      <c r="BE1826" s="25"/>
      <c r="BF1826" s="25"/>
      <c r="BG1826" s="25"/>
      <c r="BH1826" s="25"/>
      <c r="BI1826" s="25"/>
      <c r="BJ1826" s="25"/>
      <c r="BK1826" s="25"/>
      <c r="BL1826" s="25"/>
      <c r="BM1826" s="25"/>
      <c r="BN1826" s="25"/>
      <c r="BO1826" s="25"/>
      <c r="BP1826" s="25"/>
      <c r="BQ1826" s="25"/>
      <c r="BR1826" s="25"/>
      <c r="BS1826" s="25"/>
      <c r="BT1826" s="25"/>
      <c r="BU1826" s="25"/>
      <c r="BV1826" s="25"/>
      <c r="BW1826" s="25"/>
      <c r="BX1826" s="25"/>
      <c r="BY1826" s="25"/>
      <c r="BZ1826" s="25"/>
      <c r="CA1826" s="25"/>
      <c r="CB1826" s="25"/>
      <c r="CC1826" s="25"/>
      <c r="CD1826" s="25"/>
      <c r="CE1826" s="25"/>
      <c r="CF1826" s="25"/>
      <c r="CG1826" s="25"/>
      <c r="CH1826" s="25"/>
      <c r="CI1826" s="25"/>
      <c r="CJ1826" s="25"/>
      <c r="CK1826" s="25"/>
      <c r="CL1826" s="25"/>
      <c r="CM1826" s="25"/>
      <c r="CN1826" s="25"/>
      <c r="CO1826" s="25"/>
      <c r="CP1826" s="25"/>
      <c r="CQ1826" s="25"/>
      <c r="CR1826" s="25"/>
      <c r="CS1826" s="25"/>
      <c r="CT1826" s="25"/>
      <c r="CU1826" s="25"/>
      <c r="CV1826" s="25"/>
      <c r="CW1826" s="25"/>
      <c r="CX1826" s="25"/>
      <c r="CY1826" s="25"/>
      <c r="CZ1826" s="25"/>
      <c r="DA1826" s="25"/>
      <c r="DB1826" s="25"/>
      <c r="DC1826" s="25"/>
      <c r="DD1826" s="25"/>
      <c r="DE1826" s="25"/>
      <c r="DF1826" s="25"/>
      <c r="DG1826" s="25"/>
      <c r="DH1826" s="25"/>
      <c r="DI1826" s="25"/>
      <c r="DJ1826" s="25"/>
      <c r="DK1826" s="25"/>
      <c r="DL1826" s="25"/>
      <c r="DM1826" s="25"/>
      <c r="DN1826" s="25"/>
      <c r="DO1826" s="25"/>
      <c r="DP1826" s="25"/>
      <c r="DQ1826" s="25"/>
      <c r="DR1826" s="25"/>
      <c r="DS1826" s="25"/>
      <c r="DT1826" s="25"/>
      <c r="DU1826" s="25"/>
      <c r="DV1826" s="25"/>
      <c r="DW1826" s="25"/>
      <c r="DX1826" s="25"/>
      <c r="DY1826" s="25"/>
      <c r="DZ1826" s="25"/>
      <c r="EA1826" s="25"/>
      <c r="EB1826" s="25"/>
      <c r="EC1826" s="25"/>
      <c r="ED1826" s="25"/>
      <c r="EE1826" s="25"/>
      <c r="EF1826" s="25"/>
      <c r="EG1826" s="25"/>
      <c r="EH1826" s="25"/>
      <c r="EI1826" s="25"/>
      <c r="EJ1826" s="25"/>
      <c r="EK1826" s="25"/>
      <c r="EL1826" s="25"/>
      <c r="EM1826" s="25"/>
      <c r="EN1826" s="25"/>
      <c r="EO1826" s="25"/>
      <c r="EP1826" s="25"/>
      <c r="EQ1826" s="25"/>
      <c r="ER1826" s="25"/>
      <c r="ES1826" s="25"/>
      <c r="ET1826" s="25"/>
      <c r="EU1826" s="25"/>
      <c r="EV1826" s="25"/>
      <c r="EW1826" s="25"/>
      <c r="EX1826" s="25"/>
      <c r="EY1826" s="25"/>
      <c r="EZ1826" s="25"/>
      <c r="FA1826" s="25"/>
      <c r="FB1826" s="25"/>
      <c r="FC1826" s="25"/>
      <c r="FD1826" s="25"/>
      <c r="FE1826" s="25"/>
    </row>
    <row r="1827" spans="1:161" x14ac:dyDescent="0.2">
      <c r="A1827" s="25"/>
      <c r="B1827" s="25"/>
      <c r="C1827" s="25"/>
      <c r="D1827" s="88"/>
      <c r="E1827" s="88"/>
      <c r="F1827" s="88"/>
      <c r="G1827" s="88"/>
      <c r="H1827" s="88"/>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5"/>
      <c r="AX1827" s="25"/>
      <c r="AY1827" s="25"/>
      <c r="AZ1827" s="25"/>
      <c r="BA1827" s="25"/>
      <c r="BB1827" s="25"/>
      <c r="BC1827" s="25"/>
      <c r="BD1827" s="25"/>
      <c r="BE1827" s="25"/>
      <c r="BF1827" s="25"/>
      <c r="BG1827" s="25"/>
      <c r="BH1827" s="25"/>
      <c r="BI1827" s="25"/>
      <c r="BJ1827" s="25"/>
      <c r="BK1827" s="25"/>
      <c r="BL1827" s="25"/>
      <c r="BM1827" s="25"/>
      <c r="BN1827" s="25"/>
      <c r="BO1827" s="25"/>
      <c r="BP1827" s="25"/>
      <c r="BQ1827" s="25"/>
      <c r="BR1827" s="25"/>
      <c r="BS1827" s="25"/>
      <c r="BT1827" s="25"/>
      <c r="BU1827" s="25"/>
      <c r="BV1827" s="25"/>
      <c r="BW1827" s="25"/>
      <c r="BX1827" s="25"/>
      <c r="BY1827" s="25"/>
      <c r="BZ1827" s="25"/>
      <c r="CA1827" s="25"/>
      <c r="CB1827" s="25"/>
      <c r="CC1827" s="25"/>
      <c r="CD1827" s="25"/>
      <c r="CE1827" s="25"/>
      <c r="CF1827" s="25"/>
      <c r="CG1827" s="25"/>
      <c r="CH1827" s="25"/>
      <c r="CI1827" s="25"/>
      <c r="CJ1827" s="25"/>
      <c r="CK1827" s="25"/>
      <c r="CL1827" s="25"/>
      <c r="CM1827" s="25"/>
      <c r="CN1827" s="25"/>
      <c r="CO1827" s="25"/>
      <c r="CP1827" s="25"/>
      <c r="CQ1827" s="25"/>
      <c r="CR1827" s="25"/>
      <c r="CS1827" s="25"/>
      <c r="CT1827" s="25"/>
      <c r="CU1827" s="25"/>
      <c r="CV1827" s="25"/>
      <c r="CW1827" s="25"/>
      <c r="CX1827" s="25"/>
      <c r="CY1827" s="25"/>
      <c r="CZ1827" s="25"/>
      <c r="DA1827" s="25"/>
      <c r="DB1827" s="25"/>
      <c r="DC1827" s="25"/>
      <c r="DD1827" s="25"/>
      <c r="DE1827" s="25"/>
      <c r="DF1827" s="25"/>
      <c r="DG1827" s="25"/>
      <c r="DH1827" s="25"/>
      <c r="DI1827" s="25"/>
      <c r="DJ1827" s="25"/>
      <c r="DK1827" s="25"/>
      <c r="DL1827" s="25"/>
      <c r="DM1827" s="25"/>
      <c r="DN1827" s="25"/>
      <c r="DO1827" s="25"/>
      <c r="DP1827" s="25"/>
      <c r="DQ1827" s="25"/>
      <c r="DR1827" s="25"/>
      <c r="DS1827" s="25"/>
      <c r="DT1827" s="25"/>
      <c r="DU1827" s="25"/>
      <c r="DV1827" s="25"/>
      <c r="DW1827" s="25"/>
      <c r="DX1827" s="25"/>
      <c r="DY1827" s="25"/>
      <c r="DZ1827" s="25"/>
      <c r="EA1827" s="25"/>
      <c r="EB1827" s="25"/>
      <c r="EC1827" s="25"/>
      <c r="ED1827" s="25"/>
      <c r="EE1827" s="25"/>
      <c r="EF1827" s="25"/>
      <c r="EG1827" s="25"/>
      <c r="EH1827" s="25"/>
      <c r="EI1827" s="25"/>
      <c r="EJ1827" s="25"/>
      <c r="EK1827" s="25"/>
      <c r="EL1827" s="25"/>
      <c r="EM1827" s="25"/>
      <c r="EN1827" s="25"/>
      <c r="EO1827" s="25"/>
      <c r="EP1827" s="25"/>
      <c r="EQ1827" s="25"/>
      <c r="ER1827" s="25"/>
      <c r="ES1827" s="25"/>
      <c r="ET1827" s="25"/>
      <c r="EU1827" s="25"/>
      <c r="EV1827" s="25"/>
      <c r="EW1827" s="25"/>
      <c r="EX1827" s="25"/>
      <c r="EY1827" s="25"/>
      <c r="EZ1827" s="25"/>
      <c r="FA1827" s="25"/>
      <c r="FB1827" s="25"/>
      <c r="FC1827" s="25"/>
      <c r="FD1827" s="25"/>
      <c r="FE1827" s="25"/>
    </row>
    <row r="1828" spans="1:161" x14ac:dyDescent="0.2">
      <c r="A1828" s="25"/>
      <c r="B1828" s="25"/>
      <c r="C1828" s="25"/>
      <c r="D1828" s="88"/>
      <c r="E1828" s="88"/>
      <c r="F1828" s="88"/>
      <c r="G1828" s="88"/>
      <c r="H1828" s="88"/>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5"/>
      <c r="AS1828" s="25"/>
      <c r="AT1828" s="25"/>
      <c r="AU1828" s="25"/>
      <c r="AV1828" s="25"/>
      <c r="AW1828" s="25"/>
      <c r="AX1828" s="25"/>
      <c r="AY1828" s="25"/>
      <c r="AZ1828" s="25"/>
      <c r="BA1828" s="25"/>
      <c r="BB1828" s="25"/>
      <c r="BC1828" s="25"/>
      <c r="BD1828" s="25"/>
      <c r="BE1828" s="25"/>
      <c r="BF1828" s="25"/>
      <c r="BG1828" s="25"/>
      <c r="BH1828" s="25"/>
      <c r="BI1828" s="25"/>
      <c r="BJ1828" s="25"/>
      <c r="BK1828" s="25"/>
      <c r="BL1828" s="25"/>
      <c r="BM1828" s="25"/>
      <c r="BN1828" s="25"/>
      <c r="BO1828" s="25"/>
      <c r="BP1828" s="25"/>
      <c r="BQ1828" s="25"/>
      <c r="BR1828" s="25"/>
      <c r="BS1828" s="25"/>
      <c r="BT1828" s="25"/>
      <c r="BU1828" s="25"/>
      <c r="BV1828" s="25"/>
      <c r="BW1828" s="25"/>
      <c r="BX1828" s="25"/>
      <c r="BY1828" s="25"/>
      <c r="BZ1828" s="25"/>
      <c r="CA1828" s="25"/>
      <c r="CB1828" s="25"/>
      <c r="CC1828" s="25"/>
      <c r="CD1828" s="25"/>
      <c r="CE1828" s="25"/>
      <c r="CF1828" s="25"/>
      <c r="CG1828" s="25"/>
      <c r="CH1828" s="25"/>
      <c r="CI1828" s="25"/>
      <c r="CJ1828" s="25"/>
      <c r="CK1828" s="25"/>
      <c r="CL1828" s="25"/>
      <c r="CM1828" s="25"/>
      <c r="CN1828" s="25"/>
      <c r="CO1828" s="25"/>
      <c r="CP1828" s="25"/>
      <c r="CQ1828" s="25"/>
      <c r="CR1828" s="25"/>
      <c r="CS1828" s="25"/>
      <c r="CT1828" s="25"/>
      <c r="CU1828" s="25"/>
      <c r="CV1828" s="25"/>
      <c r="CW1828" s="25"/>
      <c r="CX1828" s="25"/>
      <c r="CY1828" s="25"/>
      <c r="CZ1828" s="25"/>
      <c r="DA1828" s="25"/>
      <c r="DB1828" s="25"/>
      <c r="DC1828" s="25"/>
      <c r="DD1828" s="25"/>
      <c r="DE1828" s="25"/>
      <c r="DF1828" s="25"/>
      <c r="DG1828" s="25"/>
      <c r="DH1828" s="25"/>
      <c r="DI1828" s="25"/>
      <c r="DJ1828" s="25"/>
      <c r="DK1828" s="25"/>
      <c r="DL1828" s="25"/>
      <c r="DM1828" s="25"/>
      <c r="DN1828" s="25"/>
      <c r="DO1828" s="25"/>
      <c r="DP1828" s="25"/>
      <c r="DQ1828" s="25"/>
      <c r="DR1828" s="25"/>
      <c r="DS1828" s="25"/>
      <c r="DT1828" s="25"/>
      <c r="DU1828" s="25"/>
      <c r="DV1828" s="25"/>
      <c r="DW1828" s="25"/>
      <c r="DX1828" s="25"/>
      <c r="DY1828" s="25"/>
      <c r="DZ1828" s="25"/>
      <c r="EA1828" s="25"/>
      <c r="EB1828" s="25"/>
      <c r="EC1828" s="25"/>
      <c r="ED1828" s="25"/>
      <c r="EE1828" s="25"/>
      <c r="EF1828" s="25"/>
      <c r="EG1828" s="25"/>
      <c r="EH1828" s="25"/>
      <c r="EI1828" s="25"/>
      <c r="EJ1828" s="25"/>
      <c r="EK1828" s="25"/>
      <c r="EL1828" s="25"/>
      <c r="EM1828" s="25"/>
      <c r="EN1828" s="25"/>
      <c r="EO1828" s="25"/>
      <c r="EP1828" s="25"/>
      <c r="EQ1828" s="25"/>
      <c r="ER1828" s="25"/>
      <c r="ES1828" s="25"/>
      <c r="ET1828" s="25"/>
      <c r="EU1828" s="25"/>
      <c r="EV1828" s="25"/>
      <c r="EW1828" s="25"/>
      <c r="EX1828" s="25"/>
      <c r="EY1828" s="25"/>
      <c r="EZ1828" s="25"/>
      <c r="FA1828" s="25"/>
      <c r="FB1828" s="25"/>
      <c r="FC1828" s="25"/>
      <c r="FD1828" s="25"/>
      <c r="FE1828" s="25"/>
    </row>
    <row r="1829" spans="1:161" x14ac:dyDescent="0.2">
      <c r="A1829" s="25"/>
      <c r="B1829" s="25"/>
      <c r="C1829" s="25"/>
      <c r="D1829" s="88"/>
      <c r="E1829" s="88"/>
      <c r="F1829" s="88"/>
      <c r="G1829" s="88"/>
      <c r="H1829" s="88"/>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5"/>
      <c r="AX1829" s="25"/>
      <c r="AY1829" s="25"/>
      <c r="AZ1829" s="25"/>
      <c r="BA1829" s="25"/>
      <c r="BB1829" s="25"/>
      <c r="BC1829" s="25"/>
      <c r="BD1829" s="25"/>
      <c r="BE1829" s="25"/>
      <c r="BF1829" s="25"/>
      <c r="BG1829" s="25"/>
      <c r="BH1829" s="25"/>
      <c r="BI1829" s="25"/>
      <c r="BJ1829" s="25"/>
      <c r="BK1829" s="25"/>
      <c r="BL1829" s="25"/>
      <c r="BM1829" s="25"/>
      <c r="BN1829" s="25"/>
      <c r="BO1829" s="25"/>
      <c r="BP1829" s="25"/>
      <c r="BQ1829" s="25"/>
      <c r="BR1829" s="25"/>
      <c r="BS1829" s="25"/>
      <c r="BT1829" s="25"/>
      <c r="BU1829" s="25"/>
      <c r="BV1829" s="25"/>
      <c r="BW1829" s="25"/>
      <c r="BX1829" s="25"/>
      <c r="BY1829" s="25"/>
      <c r="BZ1829" s="25"/>
      <c r="CA1829" s="25"/>
      <c r="CB1829" s="25"/>
      <c r="CC1829" s="25"/>
      <c r="CD1829" s="25"/>
      <c r="CE1829" s="25"/>
      <c r="CF1829" s="25"/>
      <c r="CG1829" s="25"/>
      <c r="CH1829" s="25"/>
      <c r="CI1829" s="25"/>
      <c r="CJ1829" s="25"/>
      <c r="CK1829" s="25"/>
      <c r="CL1829" s="25"/>
      <c r="CM1829" s="25"/>
      <c r="CN1829" s="25"/>
      <c r="CO1829" s="25"/>
      <c r="CP1829" s="25"/>
      <c r="CQ1829" s="25"/>
      <c r="CR1829" s="25"/>
      <c r="CS1829" s="25"/>
      <c r="CT1829" s="25"/>
      <c r="CU1829" s="25"/>
      <c r="CV1829" s="25"/>
      <c r="CW1829" s="25"/>
      <c r="CX1829" s="25"/>
      <c r="CY1829" s="25"/>
      <c r="CZ1829" s="25"/>
      <c r="DA1829" s="25"/>
      <c r="DB1829" s="25"/>
      <c r="DC1829" s="25"/>
      <c r="DD1829" s="25"/>
      <c r="DE1829" s="25"/>
      <c r="DF1829" s="25"/>
      <c r="DG1829" s="25"/>
      <c r="DH1829" s="25"/>
      <c r="DI1829" s="25"/>
      <c r="DJ1829" s="25"/>
      <c r="DK1829" s="25"/>
      <c r="DL1829" s="25"/>
      <c r="DM1829" s="25"/>
      <c r="DN1829" s="25"/>
      <c r="DO1829" s="25"/>
      <c r="DP1829" s="25"/>
      <c r="DQ1829" s="25"/>
      <c r="DR1829" s="25"/>
      <c r="DS1829" s="25"/>
      <c r="DT1829" s="25"/>
      <c r="DU1829" s="25"/>
      <c r="DV1829" s="25"/>
      <c r="DW1829" s="25"/>
      <c r="DX1829" s="25"/>
      <c r="DY1829" s="25"/>
      <c r="DZ1829" s="25"/>
      <c r="EA1829" s="25"/>
      <c r="EB1829" s="25"/>
      <c r="EC1829" s="25"/>
      <c r="ED1829" s="25"/>
      <c r="EE1829" s="25"/>
      <c r="EF1829" s="25"/>
      <c r="EG1829" s="25"/>
      <c r="EH1829" s="25"/>
      <c r="EI1829" s="25"/>
      <c r="EJ1829" s="25"/>
      <c r="EK1829" s="25"/>
      <c r="EL1829" s="25"/>
      <c r="EM1829" s="25"/>
      <c r="EN1829" s="25"/>
      <c r="EO1829" s="25"/>
      <c r="EP1829" s="25"/>
      <c r="EQ1829" s="25"/>
      <c r="ER1829" s="25"/>
      <c r="ES1829" s="25"/>
      <c r="ET1829" s="25"/>
      <c r="EU1829" s="25"/>
      <c r="EV1829" s="25"/>
      <c r="EW1829" s="25"/>
      <c r="EX1829" s="25"/>
      <c r="EY1829" s="25"/>
      <c r="EZ1829" s="25"/>
      <c r="FA1829" s="25"/>
      <c r="FB1829" s="25"/>
      <c r="FC1829" s="25"/>
      <c r="FD1829" s="25"/>
      <c r="FE1829" s="25"/>
    </row>
    <row r="1830" spans="1:161" x14ac:dyDescent="0.2">
      <c r="A1830" s="25"/>
      <c r="B1830" s="25"/>
      <c r="C1830" s="25"/>
      <c r="D1830" s="88"/>
      <c r="E1830" s="88"/>
      <c r="F1830" s="88"/>
      <c r="G1830" s="88"/>
      <c r="H1830" s="88"/>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5"/>
      <c r="AS1830" s="25"/>
      <c r="AT1830" s="25"/>
      <c r="AU1830" s="25"/>
      <c r="AV1830" s="25"/>
      <c r="AW1830" s="25"/>
      <c r="AX1830" s="25"/>
      <c r="AY1830" s="25"/>
      <c r="AZ1830" s="25"/>
      <c r="BA1830" s="25"/>
      <c r="BB1830" s="25"/>
      <c r="BC1830" s="25"/>
      <c r="BD1830" s="25"/>
      <c r="BE1830" s="25"/>
      <c r="BF1830" s="25"/>
      <c r="BG1830" s="25"/>
      <c r="BH1830" s="25"/>
      <c r="BI1830" s="25"/>
      <c r="BJ1830" s="25"/>
      <c r="BK1830" s="25"/>
      <c r="BL1830" s="25"/>
      <c r="BM1830" s="25"/>
      <c r="BN1830" s="25"/>
      <c r="BO1830" s="25"/>
      <c r="BP1830" s="25"/>
      <c r="BQ1830" s="25"/>
      <c r="BR1830" s="25"/>
      <c r="BS1830" s="25"/>
      <c r="BT1830" s="25"/>
      <c r="BU1830" s="25"/>
      <c r="BV1830" s="25"/>
      <c r="BW1830" s="25"/>
      <c r="BX1830" s="25"/>
      <c r="BY1830" s="25"/>
      <c r="BZ1830" s="25"/>
      <c r="CA1830" s="25"/>
      <c r="CB1830" s="25"/>
      <c r="CC1830" s="25"/>
      <c r="CD1830" s="25"/>
      <c r="CE1830" s="25"/>
      <c r="CF1830" s="25"/>
      <c r="CG1830" s="25"/>
      <c r="CH1830" s="25"/>
      <c r="CI1830" s="25"/>
      <c r="CJ1830" s="25"/>
      <c r="CK1830" s="25"/>
      <c r="CL1830" s="25"/>
      <c r="CM1830" s="25"/>
      <c r="CN1830" s="25"/>
      <c r="CO1830" s="25"/>
      <c r="CP1830" s="25"/>
      <c r="CQ1830" s="25"/>
      <c r="CR1830" s="25"/>
      <c r="CS1830" s="25"/>
      <c r="CT1830" s="25"/>
      <c r="CU1830" s="25"/>
      <c r="CV1830" s="25"/>
      <c r="CW1830" s="25"/>
      <c r="CX1830" s="25"/>
      <c r="CY1830" s="25"/>
      <c r="CZ1830" s="25"/>
      <c r="DA1830" s="25"/>
      <c r="DB1830" s="25"/>
      <c r="DC1830" s="25"/>
      <c r="DD1830" s="25"/>
      <c r="DE1830" s="25"/>
      <c r="DF1830" s="25"/>
      <c r="DG1830" s="25"/>
      <c r="DH1830" s="25"/>
      <c r="DI1830" s="25"/>
      <c r="DJ1830" s="25"/>
      <c r="DK1830" s="25"/>
      <c r="DL1830" s="25"/>
      <c r="DM1830" s="25"/>
      <c r="DN1830" s="25"/>
      <c r="DO1830" s="25"/>
      <c r="DP1830" s="25"/>
      <c r="DQ1830" s="25"/>
      <c r="DR1830" s="25"/>
      <c r="DS1830" s="25"/>
      <c r="DT1830" s="25"/>
      <c r="DU1830" s="25"/>
      <c r="DV1830" s="25"/>
      <c r="DW1830" s="25"/>
      <c r="DX1830" s="25"/>
      <c r="DY1830" s="25"/>
      <c r="DZ1830" s="25"/>
      <c r="EA1830" s="25"/>
      <c r="EB1830" s="25"/>
      <c r="EC1830" s="25"/>
      <c r="ED1830" s="25"/>
      <c r="EE1830" s="25"/>
      <c r="EF1830" s="25"/>
      <c r="EG1830" s="25"/>
      <c r="EH1830" s="25"/>
      <c r="EI1830" s="25"/>
      <c r="EJ1830" s="25"/>
      <c r="EK1830" s="25"/>
      <c r="EL1830" s="25"/>
      <c r="EM1830" s="25"/>
      <c r="EN1830" s="25"/>
      <c r="EO1830" s="25"/>
      <c r="EP1830" s="25"/>
      <c r="EQ1830" s="25"/>
      <c r="ER1830" s="25"/>
      <c r="ES1830" s="25"/>
      <c r="ET1830" s="25"/>
      <c r="EU1830" s="25"/>
      <c r="EV1830" s="25"/>
      <c r="EW1830" s="25"/>
      <c r="EX1830" s="25"/>
      <c r="EY1830" s="25"/>
      <c r="EZ1830" s="25"/>
      <c r="FA1830" s="25"/>
      <c r="FB1830" s="25"/>
      <c r="FC1830" s="25"/>
      <c r="FD1830" s="25"/>
      <c r="FE1830" s="25"/>
    </row>
    <row r="1831" spans="1:161" x14ac:dyDescent="0.2">
      <c r="A1831" s="25"/>
      <c r="B1831" s="25"/>
      <c r="C1831" s="25"/>
      <c r="D1831" s="88"/>
      <c r="E1831" s="88"/>
      <c r="F1831" s="88"/>
      <c r="G1831" s="88"/>
      <c r="H1831" s="88"/>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BU1831" s="25"/>
      <c r="BV1831" s="25"/>
      <c r="BW1831" s="25"/>
      <c r="BX1831" s="25"/>
      <c r="BY1831" s="25"/>
      <c r="BZ1831" s="25"/>
      <c r="CA1831" s="25"/>
      <c r="CB1831" s="25"/>
      <c r="CC1831" s="25"/>
      <c r="CD1831" s="25"/>
      <c r="CE1831" s="25"/>
      <c r="CF1831" s="25"/>
      <c r="CG1831" s="25"/>
      <c r="CH1831" s="25"/>
      <c r="CI1831" s="25"/>
      <c r="CJ1831" s="25"/>
      <c r="CK1831" s="25"/>
      <c r="CL1831" s="25"/>
      <c r="CM1831" s="25"/>
      <c r="CN1831" s="25"/>
      <c r="CO1831" s="25"/>
      <c r="CP1831" s="25"/>
      <c r="CQ1831" s="25"/>
      <c r="CR1831" s="25"/>
      <c r="CS1831" s="25"/>
      <c r="CT1831" s="25"/>
      <c r="CU1831" s="25"/>
      <c r="CV1831" s="25"/>
      <c r="CW1831" s="25"/>
      <c r="CX1831" s="25"/>
      <c r="CY1831" s="25"/>
      <c r="CZ1831" s="25"/>
      <c r="DA1831" s="25"/>
      <c r="DB1831" s="25"/>
      <c r="DC1831" s="25"/>
      <c r="DD1831" s="25"/>
      <c r="DE1831" s="25"/>
      <c r="DF1831" s="25"/>
      <c r="DG1831" s="25"/>
      <c r="DH1831" s="25"/>
      <c r="DI1831" s="25"/>
      <c r="DJ1831" s="25"/>
      <c r="DK1831" s="25"/>
      <c r="DL1831" s="25"/>
      <c r="DM1831" s="25"/>
      <c r="DN1831" s="25"/>
      <c r="DO1831" s="25"/>
      <c r="DP1831" s="25"/>
      <c r="DQ1831" s="25"/>
      <c r="DR1831" s="25"/>
      <c r="DS1831" s="25"/>
      <c r="DT1831" s="25"/>
      <c r="DU1831" s="25"/>
      <c r="DV1831" s="25"/>
      <c r="DW1831" s="25"/>
      <c r="DX1831" s="25"/>
      <c r="DY1831" s="25"/>
      <c r="DZ1831" s="25"/>
      <c r="EA1831" s="25"/>
      <c r="EB1831" s="25"/>
      <c r="EC1831" s="25"/>
      <c r="ED1831" s="25"/>
      <c r="EE1831" s="25"/>
      <c r="EF1831" s="25"/>
      <c r="EG1831" s="25"/>
      <c r="EH1831" s="25"/>
      <c r="EI1831" s="25"/>
      <c r="EJ1831" s="25"/>
      <c r="EK1831" s="25"/>
      <c r="EL1831" s="25"/>
      <c r="EM1831" s="25"/>
      <c r="EN1831" s="25"/>
      <c r="EO1831" s="25"/>
      <c r="EP1831" s="25"/>
      <c r="EQ1831" s="25"/>
      <c r="ER1831" s="25"/>
      <c r="ES1831" s="25"/>
      <c r="ET1831" s="25"/>
      <c r="EU1831" s="25"/>
      <c r="EV1831" s="25"/>
      <c r="EW1831" s="25"/>
      <c r="EX1831" s="25"/>
      <c r="EY1831" s="25"/>
      <c r="EZ1831" s="25"/>
      <c r="FA1831" s="25"/>
      <c r="FB1831" s="25"/>
      <c r="FC1831" s="25"/>
      <c r="FD1831" s="25"/>
      <c r="FE1831" s="25"/>
    </row>
    <row r="1832" spans="1:161" x14ac:dyDescent="0.2">
      <c r="A1832" s="25"/>
      <c r="B1832" s="25"/>
      <c r="C1832" s="25"/>
      <c r="D1832" s="88"/>
      <c r="E1832" s="88"/>
      <c r="F1832" s="88"/>
      <c r="G1832" s="88"/>
      <c r="H1832" s="88"/>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c r="AR1832" s="25"/>
      <c r="AS1832" s="25"/>
      <c r="AT1832" s="25"/>
      <c r="AU1832" s="25"/>
      <c r="AV1832" s="25"/>
      <c r="AW1832" s="25"/>
      <c r="AX1832" s="25"/>
      <c r="AY1832" s="25"/>
      <c r="AZ1832" s="25"/>
      <c r="BA1832" s="25"/>
      <c r="BB1832" s="25"/>
      <c r="BC1832" s="25"/>
      <c r="BD1832" s="25"/>
      <c r="BE1832" s="25"/>
      <c r="BF1832" s="25"/>
      <c r="BG1832" s="25"/>
      <c r="BH1832" s="25"/>
      <c r="BI1832" s="25"/>
      <c r="BJ1832" s="25"/>
      <c r="BK1832" s="25"/>
      <c r="BL1832" s="25"/>
      <c r="BM1832" s="25"/>
      <c r="BN1832" s="25"/>
      <c r="BO1832" s="25"/>
      <c r="BP1832" s="25"/>
      <c r="BQ1832" s="25"/>
      <c r="BR1832" s="25"/>
      <c r="BS1832" s="25"/>
      <c r="BT1832" s="25"/>
      <c r="BU1832" s="25"/>
      <c r="BV1832" s="25"/>
      <c r="BW1832" s="25"/>
      <c r="BX1832" s="25"/>
      <c r="BY1832" s="25"/>
      <c r="BZ1832" s="25"/>
      <c r="CA1832" s="25"/>
      <c r="CB1832" s="25"/>
      <c r="CC1832" s="25"/>
      <c r="CD1832" s="25"/>
      <c r="CE1832" s="25"/>
      <c r="CF1832" s="25"/>
      <c r="CG1832" s="25"/>
      <c r="CH1832" s="25"/>
      <c r="CI1832" s="25"/>
      <c r="CJ1832" s="25"/>
      <c r="CK1832" s="25"/>
      <c r="CL1832" s="25"/>
      <c r="CM1832" s="25"/>
      <c r="CN1832" s="25"/>
      <c r="CO1832" s="25"/>
      <c r="CP1832" s="25"/>
      <c r="CQ1832" s="25"/>
      <c r="CR1832" s="25"/>
      <c r="CS1832" s="25"/>
      <c r="CT1832" s="25"/>
      <c r="CU1832" s="25"/>
      <c r="CV1832" s="25"/>
      <c r="CW1832" s="25"/>
      <c r="CX1832" s="25"/>
      <c r="CY1832" s="25"/>
      <c r="CZ1832" s="25"/>
      <c r="DA1832" s="25"/>
      <c r="DB1832" s="25"/>
      <c r="DC1832" s="25"/>
      <c r="DD1832" s="25"/>
      <c r="DE1832" s="25"/>
      <c r="DF1832" s="25"/>
      <c r="DG1832" s="25"/>
      <c r="DH1832" s="25"/>
      <c r="DI1832" s="25"/>
      <c r="DJ1832" s="25"/>
      <c r="DK1832" s="25"/>
      <c r="DL1832" s="25"/>
      <c r="DM1832" s="25"/>
      <c r="DN1832" s="25"/>
      <c r="DO1832" s="25"/>
      <c r="DP1832" s="25"/>
      <c r="DQ1832" s="25"/>
      <c r="DR1832" s="25"/>
      <c r="DS1832" s="25"/>
      <c r="DT1832" s="25"/>
      <c r="DU1832" s="25"/>
      <c r="DV1832" s="25"/>
      <c r="DW1832" s="25"/>
      <c r="DX1832" s="25"/>
      <c r="DY1832" s="25"/>
      <c r="DZ1832" s="25"/>
      <c r="EA1832" s="25"/>
      <c r="EB1832" s="25"/>
      <c r="EC1832" s="25"/>
      <c r="ED1832" s="25"/>
      <c r="EE1832" s="25"/>
      <c r="EF1832" s="25"/>
      <c r="EG1832" s="25"/>
      <c r="EH1832" s="25"/>
      <c r="EI1832" s="25"/>
      <c r="EJ1832" s="25"/>
      <c r="EK1832" s="25"/>
      <c r="EL1832" s="25"/>
      <c r="EM1832" s="25"/>
      <c r="EN1832" s="25"/>
      <c r="EO1832" s="25"/>
      <c r="EP1832" s="25"/>
      <c r="EQ1832" s="25"/>
      <c r="ER1832" s="25"/>
      <c r="ES1832" s="25"/>
      <c r="ET1832" s="25"/>
      <c r="EU1832" s="25"/>
      <c r="EV1832" s="25"/>
      <c r="EW1832" s="25"/>
      <c r="EX1832" s="25"/>
      <c r="EY1832" s="25"/>
      <c r="EZ1832" s="25"/>
      <c r="FA1832" s="25"/>
      <c r="FB1832" s="25"/>
      <c r="FC1832" s="25"/>
      <c r="FD1832" s="25"/>
      <c r="FE1832" s="25"/>
    </row>
    <row r="1833" spans="1:161" x14ac:dyDescent="0.2">
      <c r="A1833" s="25"/>
      <c r="B1833" s="25"/>
      <c r="C1833" s="25"/>
      <c r="D1833" s="88"/>
      <c r="E1833" s="88"/>
      <c r="F1833" s="88"/>
      <c r="G1833" s="88"/>
      <c r="H1833" s="88"/>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5"/>
      <c r="AX1833" s="25"/>
      <c r="AY1833" s="25"/>
      <c r="AZ1833" s="25"/>
      <c r="BA1833" s="25"/>
      <c r="BB1833" s="25"/>
      <c r="BC1833" s="25"/>
      <c r="BD1833" s="25"/>
      <c r="BE1833" s="25"/>
      <c r="BF1833" s="25"/>
      <c r="BG1833" s="25"/>
      <c r="BH1833" s="25"/>
      <c r="BI1833" s="25"/>
      <c r="BJ1833" s="25"/>
      <c r="BK1833" s="25"/>
      <c r="BL1833" s="25"/>
      <c r="BM1833" s="25"/>
      <c r="BN1833" s="25"/>
      <c r="BO1833" s="25"/>
      <c r="BP1833" s="25"/>
      <c r="BQ1833" s="25"/>
      <c r="BR1833" s="25"/>
      <c r="BS1833" s="25"/>
      <c r="BT1833" s="25"/>
      <c r="BU1833" s="25"/>
      <c r="BV1833" s="25"/>
      <c r="BW1833" s="25"/>
      <c r="BX1833" s="25"/>
      <c r="BY1833" s="25"/>
      <c r="BZ1833" s="25"/>
      <c r="CA1833" s="25"/>
      <c r="CB1833" s="25"/>
      <c r="CC1833" s="25"/>
      <c r="CD1833" s="25"/>
      <c r="CE1833" s="25"/>
      <c r="CF1833" s="25"/>
      <c r="CG1833" s="25"/>
      <c r="CH1833" s="25"/>
      <c r="CI1833" s="25"/>
      <c r="CJ1833" s="25"/>
      <c r="CK1833" s="25"/>
      <c r="CL1833" s="25"/>
      <c r="CM1833" s="25"/>
      <c r="CN1833" s="25"/>
      <c r="CO1833" s="25"/>
      <c r="CP1833" s="25"/>
      <c r="CQ1833" s="25"/>
      <c r="CR1833" s="25"/>
      <c r="CS1833" s="25"/>
      <c r="CT1833" s="25"/>
      <c r="CU1833" s="25"/>
      <c r="CV1833" s="25"/>
      <c r="CW1833" s="25"/>
      <c r="CX1833" s="25"/>
      <c r="CY1833" s="25"/>
      <c r="CZ1833" s="25"/>
      <c r="DA1833" s="25"/>
      <c r="DB1833" s="25"/>
      <c r="DC1833" s="25"/>
      <c r="DD1833" s="25"/>
      <c r="DE1833" s="25"/>
      <c r="DF1833" s="25"/>
      <c r="DG1833" s="25"/>
      <c r="DH1833" s="25"/>
      <c r="DI1833" s="25"/>
      <c r="DJ1833" s="25"/>
      <c r="DK1833" s="25"/>
      <c r="DL1833" s="25"/>
      <c r="DM1833" s="25"/>
      <c r="DN1833" s="25"/>
      <c r="DO1833" s="25"/>
      <c r="DP1833" s="25"/>
      <c r="DQ1833" s="25"/>
      <c r="DR1833" s="25"/>
      <c r="DS1833" s="25"/>
      <c r="DT1833" s="25"/>
      <c r="DU1833" s="25"/>
      <c r="DV1833" s="25"/>
      <c r="DW1833" s="25"/>
      <c r="DX1833" s="25"/>
      <c r="DY1833" s="25"/>
      <c r="DZ1833" s="25"/>
      <c r="EA1833" s="25"/>
      <c r="EB1833" s="25"/>
      <c r="EC1833" s="25"/>
      <c r="ED1833" s="25"/>
      <c r="EE1833" s="25"/>
      <c r="EF1833" s="25"/>
      <c r="EG1833" s="25"/>
      <c r="EH1833" s="25"/>
      <c r="EI1833" s="25"/>
      <c r="EJ1833" s="25"/>
      <c r="EK1833" s="25"/>
      <c r="EL1833" s="25"/>
      <c r="EM1833" s="25"/>
      <c r="EN1833" s="25"/>
      <c r="EO1833" s="25"/>
      <c r="EP1833" s="25"/>
      <c r="EQ1833" s="25"/>
      <c r="ER1833" s="25"/>
      <c r="ES1833" s="25"/>
      <c r="ET1833" s="25"/>
      <c r="EU1833" s="25"/>
      <c r="EV1833" s="25"/>
      <c r="EW1833" s="25"/>
      <c r="EX1833" s="25"/>
      <c r="EY1833" s="25"/>
      <c r="EZ1833" s="25"/>
      <c r="FA1833" s="25"/>
      <c r="FB1833" s="25"/>
      <c r="FC1833" s="25"/>
      <c r="FD1833" s="25"/>
      <c r="FE1833" s="25"/>
    </row>
    <row r="1834" spans="1:161" x14ac:dyDescent="0.2">
      <c r="A1834" s="25"/>
      <c r="B1834" s="25"/>
      <c r="C1834" s="25"/>
      <c r="D1834" s="88"/>
      <c r="E1834" s="88"/>
      <c r="F1834" s="88"/>
      <c r="G1834" s="88"/>
      <c r="H1834" s="88"/>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c r="AR1834" s="25"/>
      <c r="AS1834" s="25"/>
      <c r="AT1834" s="25"/>
      <c r="AU1834" s="25"/>
      <c r="AV1834" s="25"/>
      <c r="AW1834" s="25"/>
      <c r="AX1834" s="25"/>
      <c r="AY1834" s="25"/>
      <c r="AZ1834" s="25"/>
      <c r="BA1834" s="25"/>
      <c r="BB1834" s="25"/>
      <c r="BC1834" s="25"/>
      <c r="BD1834" s="25"/>
      <c r="BE1834" s="25"/>
      <c r="BF1834" s="25"/>
      <c r="BG1834" s="25"/>
      <c r="BH1834" s="25"/>
      <c r="BI1834" s="25"/>
      <c r="BJ1834" s="25"/>
      <c r="BK1834" s="25"/>
      <c r="BL1834" s="25"/>
      <c r="BM1834" s="25"/>
      <c r="BN1834" s="25"/>
      <c r="BO1834" s="25"/>
      <c r="BP1834" s="25"/>
      <c r="BQ1834" s="25"/>
      <c r="BR1834" s="25"/>
      <c r="BS1834" s="25"/>
      <c r="BT1834" s="25"/>
      <c r="BU1834" s="25"/>
      <c r="BV1834" s="25"/>
      <c r="BW1834" s="25"/>
      <c r="BX1834" s="25"/>
      <c r="BY1834" s="25"/>
      <c r="BZ1834" s="25"/>
      <c r="CA1834" s="25"/>
      <c r="CB1834" s="25"/>
      <c r="CC1834" s="25"/>
      <c r="CD1834" s="25"/>
      <c r="CE1834" s="25"/>
      <c r="CF1834" s="25"/>
      <c r="CG1834" s="25"/>
      <c r="CH1834" s="25"/>
      <c r="CI1834" s="25"/>
      <c r="CJ1834" s="25"/>
      <c r="CK1834" s="25"/>
      <c r="CL1834" s="25"/>
      <c r="CM1834" s="25"/>
      <c r="CN1834" s="25"/>
      <c r="CO1834" s="25"/>
      <c r="CP1834" s="25"/>
      <c r="CQ1834" s="25"/>
      <c r="CR1834" s="25"/>
      <c r="CS1834" s="25"/>
      <c r="CT1834" s="25"/>
      <c r="CU1834" s="25"/>
      <c r="CV1834" s="25"/>
      <c r="CW1834" s="25"/>
      <c r="CX1834" s="25"/>
      <c r="CY1834" s="25"/>
      <c r="CZ1834" s="25"/>
      <c r="DA1834" s="25"/>
      <c r="DB1834" s="25"/>
      <c r="DC1834" s="25"/>
      <c r="DD1834" s="25"/>
      <c r="DE1834" s="25"/>
      <c r="DF1834" s="25"/>
      <c r="DG1834" s="25"/>
      <c r="DH1834" s="25"/>
      <c r="DI1834" s="25"/>
      <c r="DJ1834" s="25"/>
      <c r="DK1834" s="25"/>
      <c r="DL1834" s="25"/>
      <c r="DM1834" s="25"/>
      <c r="DN1834" s="25"/>
      <c r="DO1834" s="25"/>
      <c r="DP1834" s="25"/>
      <c r="DQ1834" s="25"/>
      <c r="DR1834" s="25"/>
      <c r="DS1834" s="25"/>
      <c r="DT1834" s="25"/>
      <c r="DU1834" s="25"/>
      <c r="DV1834" s="25"/>
      <c r="DW1834" s="25"/>
      <c r="DX1834" s="25"/>
      <c r="DY1834" s="25"/>
      <c r="DZ1834" s="25"/>
      <c r="EA1834" s="25"/>
      <c r="EB1834" s="25"/>
      <c r="EC1834" s="25"/>
      <c r="ED1834" s="25"/>
      <c r="EE1834" s="25"/>
      <c r="EF1834" s="25"/>
      <c r="EG1834" s="25"/>
      <c r="EH1834" s="25"/>
      <c r="EI1834" s="25"/>
      <c r="EJ1834" s="25"/>
      <c r="EK1834" s="25"/>
      <c r="EL1834" s="25"/>
      <c r="EM1834" s="25"/>
      <c r="EN1834" s="25"/>
      <c r="EO1834" s="25"/>
      <c r="EP1834" s="25"/>
      <c r="EQ1834" s="25"/>
      <c r="ER1834" s="25"/>
      <c r="ES1834" s="25"/>
      <c r="ET1834" s="25"/>
      <c r="EU1834" s="25"/>
      <c r="EV1834" s="25"/>
      <c r="EW1834" s="25"/>
      <c r="EX1834" s="25"/>
      <c r="EY1834" s="25"/>
      <c r="EZ1834" s="25"/>
      <c r="FA1834" s="25"/>
      <c r="FB1834" s="25"/>
      <c r="FC1834" s="25"/>
      <c r="FD1834" s="25"/>
      <c r="FE1834" s="25"/>
    </row>
    <row r="1835" spans="1:161" x14ac:dyDescent="0.2">
      <c r="A1835" s="25"/>
      <c r="B1835" s="25"/>
      <c r="C1835" s="25"/>
      <c r="D1835" s="88"/>
      <c r="E1835" s="88"/>
      <c r="F1835" s="88"/>
      <c r="G1835" s="88"/>
      <c r="H1835" s="88"/>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5"/>
      <c r="AX1835" s="25"/>
      <c r="AY1835" s="25"/>
      <c r="AZ1835" s="25"/>
      <c r="BA1835" s="25"/>
      <c r="BB1835" s="25"/>
      <c r="BC1835" s="25"/>
      <c r="BD1835" s="25"/>
      <c r="BE1835" s="25"/>
      <c r="BF1835" s="25"/>
      <c r="BG1835" s="25"/>
      <c r="BH1835" s="25"/>
      <c r="BI1835" s="25"/>
      <c r="BJ1835" s="25"/>
      <c r="BK1835" s="25"/>
      <c r="BL1835" s="25"/>
      <c r="BM1835" s="25"/>
      <c r="BN1835" s="25"/>
      <c r="BO1835" s="25"/>
      <c r="BP1835" s="25"/>
      <c r="BQ1835" s="25"/>
      <c r="BR1835" s="25"/>
      <c r="BS1835" s="25"/>
      <c r="BT1835" s="25"/>
      <c r="BU1835" s="25"/>
      <c r="BV1835" s="25"/>
      <c r="BW1835" s="25"/>
      <c r="BX1835" s="25"/>
      <c r="BY1835" s="25"/>
      <c r="BZ1835" s="25"/>
      <c r="CA1835" s="25"/>
      <c r="CB1835" s="25"/>
      <c r="CC1835" s="25"/>
      <c r="CD1835" s="25"/>
      <c r="CE1835" s="25"/>
      <c r="CF1835" s="25"/>
      <c r="CG1835" s="25"/>
      <c r="CH1835" s="25"/>
      <c r="CI1835" s="25"/>
      <c r="CJ1835" s="25"/>
      <c r="CK1835" s="25"/>
      <c r="CL1835" s="25"/>
      <c r="CM1835" s="25"/>
      <c r="CN1835" s="25"/>
      <c r="CO1835" s="25"/>
      <c r="CP1835" s="25"/>
      <c r="CQ1835" s="25"/>
      <c r="CR1835" s="25"/>
      <c r="CS1835" s="25"/>
      <c r="CT1835" s="25"/>
      <c r="CU1835" s="25"/>
      <c r="CV1835" s="25"/>
      <c r="CW1835" s="25"/>
      <c r="CX1835" s="25"/>
      <c r="CY1835" s="25"/>
      <c r="CZ1835" s="25"/>
      <c r="DA1835" s="25"/>
      <c r="DB1835" s="25"/>
      <c r="DC1835" s="25"/>
      <c r="DD1835" s="25"/>
      <c r="DE1835" s="25"/>
      <c r="DF1835" s="25"/>
      <c r="DG1835" s="25"/>
      <c r="DH1835" s="25"/>
      <c r="DI1835" s="25"/>
      <c r="DJ1835" s="25"/>
      <c r="DK1835" s="25"/>
      <c r="DL1835" s="25"/>
      <c r="DM1835" s="25"/>
      <c r="DN1835" s="25"/>
      <c r="DO1835" s="25"/>
      <c r="DP1835" s="25"/>
      <c r="DQ1835" s="25"/>
      <c r="DR1835" s="25"/>
      <c r="DS1835" s="25"/>
      <c r="DT1835" s="25"/>
      <c r="DU1835" s="25"/>
      <c r="DV1835" s="25"/>
      <c r="DW1835" s="25"/>
      <c r="DX1835" s="25"/>
      <c r="DY1835" s="25"/>
      <c r="DZ1835" s="25"/>
      <c r="EA1835" s="25"/>
      <c r="EB1835" s="25"/>
      <c r="EC1835" s="25"/>
      <c r="ED1835" s="25"/>
      <c r="EE1835" s="25"/>
      <c r="EF1835" s="25"/>
      <c r="EG1835" s="25"/>
      <c r="EH1835" s="25"/>
      <c r="EI1835" s="25"/>
      <c r="EJ1835" s="25"/>
      <c r="EK1835" s="25"/>
      <c r="EL1835" s="25"/>
      <c r="EM1835" s="25"/>
      <c r="EN1835" s="25"/>
      <c r="EO1835" s="25"/>
      <c r="EP1835" s="25"/>
      <c r="EQ1835" s="25"/>
      <c r="ER1835" s="25"/>
      <c r="ES1835" s="25"/>
      <c r="ET1835" s="25"/>
      <c r="EU1835" s="25"/>
      <c r="EV1835" s="25"/>
      <c r="EW1835" s="25"/>
      <c r="EX1835" s="25"/>
      <c r="EY1835" s="25"/>
      <c r="EZ1835" s="25"/>
      <c r="FA1835" s="25"/>
      <c r="FB1835" s="25"/>
      <c r="FC1835" s="25"/>
      <c r="FD1835" s="25"/>
      <c r="FE1835" s="25"/>
    </row>
    <row r="1836" spans="1:161" x14ac:dyDescent="0.2">
      <c r="A1836" s="25"/>
      <c r="B1836" s="25"/>
      <c r="C1836" s="25"/>
      <c r="D1836" s="88"/>
      <c r="E1836" s="88"/>
      <c r="F1836" s="88"/>
      <c r="G1836" s="88"/>
      <c r="H1836" s="88"/>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c r="AR1836" s="25"/>
      <c r="AS1836" s="25"/>
      <c r="AT1836" s="25"/>
      <c r="AU1836" s="25"/>
      <c r="AV1836" s="25"/>
      <c r="AW1836" s="25"/>
      <c r="AX1836" s="25"/>
      <c r="AY1836" s="25"/>
      <c r="AZ1836" s="25"/>
      <c r="BA1836" s="25"/>
      <c r="BB1836" s="25"/>
      <c r="BC1836" s="25"/>
      <c r="BD1836" s="25"/>
      <c r="BE1836" s="25"/>
      <c r="BF1836" s="25"/>
      <c r="BG1836" s="25"/>
      <c r="BH1836" s="25"/>
      <c r="BI1836" s="25"/>
      <c r="BJ1836" s="25"/>
      <c r="BK1836" s="25"/>
      <c r="BL1836" s="25"/>
      <c r="BM1836" s="25"/>
      <c r="BN1836" s="25"/>
      <c r="BO1836" s="25"/>
      <c r="BP1836" s="25"/>
      <c r="BQ1836" s="25"/>
      <c r="BR1836" s="25"/>
      <c r="BS1836" s="25"/>
      <c r="BT1836" s="25"/>
      <c r="BU1836" s="25"/>
      <c r="BV1836" s="25"/>
      <c r="BW1836" s="25"/>
      <c r="BX1836" s="25"/>
      <c r="BY1836" s="25"/>
      <c r="BZ1836" s="25"/>
      <c r="CA1836" s="25"/>
      <c r="CB1836" s="25"/>
      <c r="CC1836" s="25"/>
      <c r="CD1836" s="25"/>
      <c r="CE1836" s="25"/>
      <c r="CF1836" s="25"/>
      <c r="CG1836" s="25"/>
      <c r="CH1836" s="25"/>
      <c r="CI1836" s="25"/>
      <c r="CJ1836" s="25"/>
      <c r="CK1836" s="25"/>
      <c r="CL1836" s="25"/>
      <c r="CM1836" s="25"/>
      <c r="CN1836" s="25"/>
      <c r="CO1836" s="25"/>
      <c r="CP1836" s="25"/>
      <c r="CQ1836" s="25"/>
      <c r="CR1836" s="25"/>
      <c r="CS1836" s="25"/>
      <c r="CT1836" s="25"/>
      <c r="CU1836" s="25"/>
      <c r="CV1836" s="25"/>
      <c r="CW1836" s="25"/>
      <c r="CX1836" s="25"/>
      <c r="CY1836" s="25"/>
      <c r="CZ1836" s="25"/>
      <c r="DA1836" s="25"/>
      <c r="DB1836" s="25"/>
      <c r="DC1836" s="25"/>
      <c r="DD1836" s="25"/>
      <c r="DE1836" s="25"/>
      <c r="DF1836" s="25"/>
      <c r="DG1836" s="25"/>
      <c r="DH1836" s="25"/>
      <c r="DI1836" s="25"/>
      <c r="DJ1836" s="25"/>
      <c r="DK1836" s="25"/>
      <c r="DL1836" s="25"/>
      <c r="DM1836" s="25"/>
      <c r="DN1836" s="25"/>
      <c r="DO1836" s="25"/>
      <c r="DP1836" s="25"/>
      <c r="DQ1836" s="25"/>
      <c r="DR1836" s="25"/>
      <c r="DS1836" s="25"/>
      <c r="DT1836" s="25"/>
      <c r="DU1836" s="25"/>
      <c r="DV1836" s="25"/>
      <c r="DW1836" s="25"/>
      <c r="DX1836" s="25"/>
      <c r="DY1836" s="25"/>
      <c r="DZ1836" s="25"/>
      <c r="EA1836" s="25"/>
      <c r="EB1836" s="25"/>
      <c r="EC1836" s="25"/>
      <c r="ED1836" s="25"/>
      <c r="EE1836" s="25"/>
      <c r="EF1836" s="25"/>
      <c r="EG1836" s="25"/>
      <c r="EH1836" s="25"/>
      <c r="EI1836" s="25"/>
      <c r="EJ1836" s="25"/>
      <c r="EK1836" s="25"/>
      <c r="EL1836" s="25"/>
      <c r="EM1836" s="25"/>
      <c r="EN1836" s="25"/>
      <c r="EO1836" s="25"/>
      <c r="EP1836" s="25"/>
      <c r="EQ1836" s="25"/>
      <c r="ER1836" s="25"/>
      <c r="ES1836" s="25"/>
      <c r="ET1836" s="25"/>
      <c r="EU1836" s="25"/>
      <c r="EV1836" s="25"/>
      <c r="EW1836" s="25"/>
      <c r="EX1836" s="25"/>
      <c r="EY1836" s="25"/>
      <c r="EZ1836" s="25"/>
      <c r="FA1836" s="25"/>
      <c r="FB1836" s="25"/>
      <c r="FC1836" s="25"/>
      <c r="FD1836" s="25"/>
      <c r="FE1836" s="25"/>
    </row>
    <row r="1837" spans="1:161" x14ac:dyDescent="0.2">
      <c r="A1837" s="25"/>
      <c r="B1837" s="25"/>
      <c r="C1837" s="25"/>
      <c r="D1837" s="88"/>
      <c r="E1837" s="88"/>
      <c r="F1837" s="88"/>
      <c r="G1837" s="88"/>
      <c r="H1837" s="88"/>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5"/>
      <c r="AX1837" s="25"/>
      <c r="AY1837" s="25"/>
      <c r="AZ1837" s="25"/>
      <c r="BA1837" s="25"/>
      <c r="BB1837" s="25"/>
      <c r="BC1837" s="25"/>
      <c r="BD1837" s="25"/>
      <c r="BE1837" s="25"/>
      <c r="BF1837" s="25"/>
      <c r="BG1837" s="25"/>
      <c r="BH1837" s="25"/>
      <c r="BI1837" s="25"/>
      <c r="BJ1837" s="25"/>
      <c r="BK1837" s="25"/>
      <c r="BL1837" s="25"/>
      <c r="BM1837" s="25"/>
      <c r="BN1837" s="25"/>
      <c r="BO1837" s="25"/>
      <c r="BP1837" s="25"/>
      <c r="BQ1837" s="25"/>
      <c r="BR1837" s="25"/>
      <c r="BS1837" s="25"/>
      <c r="BT1837" s="25"/>
      <c r="BU1837" s="25"/>
      <c r="BV1837" s="25"/>
      <c r="BW1837" s="25"/>
      <c r="BX1837" s="25"/>
      <c r="BY1837" s="25"/>
      <c r="BZ1837" s="25"/>
      <c r="CA1837" s="25"/>
      <c r="CB1837" s="25"/>
      <c r="CC1837" s="25"/>
      <c r="CD1837" s="25"/>
      <c r="CE1837" s="25"/>
      <c r="CF1837" s="25"/>
      <c r="CG1837" s="25"/>
      <c r="CH1837" s="25"/>
      <c r="CI1837" s="25"/>
      <c r="CJ1837" s="25"/>
      <c r="CK1837" s="25"/>
      <c r="CL1837" s="25"/>
      <c r="CM1837" s="25"/>
      <c r="CN1837" s="25"/>
      <c r="CO1837" s="25"/>
      <c r="CP1837" s="25"/>
      <c r="CQ1837" s="25"/>
      <c r="CR1837" s="25"/>
      <c r="CS1837" s="25"/>
      <c r="CT1837" s="25"/>
      <c r="CU1837" s="25"/>
      <c r="CV1837" s="25"/>
      <c r="CW1837" s="25"/>
      <c r="CX1837" s="25"/>
      <c r="CY1837" s="25"/>
      <c r="CZ1837" s="25"/>
      <c r="DA1837" s="25"/>
      <c r="DB1837" s="25"/>
      <c r="DC1837" s="25"/>
      <c r="DD1837" s="25"/>
      <c r="DE1837" s="25"/>
      <c r="DF1837" s="25"/>
      <c r="DG1837" s="25"/>
      <c r="DH1837" s="25"/>
      <c r="DI1837" s="25"/>
      <c r="DJ1837" s="25"/>
      <c r="DK1837" s="25"/>
      <c r="DL1837" s="25"/>
      <c r="DM1837" s="25"/>
      <c r="DN1837" s="25"/>
      <c r="DO1837" s="25"/>
      <c r="DP1837" s="25"/>
      <c r="DQ1837" s="25"/>
      <c r="DR1837" s="25"/>
      <c r="DS1837" s="25"/>
      <c r="DT1837" s="25"/>
      <c r="DU1837" s="25"/>
      <c r="DV1837" s="25"/>
      <c r="DW1837" s="25"/>
      <c r="DX1837" s="25"/>
      <c r="DY1837" s="25"/>
      <c r="DZ1837" s="25"/>
      <c r="EA1837" s="25"/>
      <c r="EB1837" s="25"/>
      <c r="EC1837" s="25"/>
      <c r="ED1837" s="25"/>
      <c r="EE1837" s="25"/>
      <c r="EF1837" s="25"/>
      <c r="EG1837" s="25"/>
      <c r="EH1837" s="25"/>
      <c r="EI1837" s="25"/>
      <c r="EJ1837" s="25"/>
      <c r="EK1837" s="25"/>
      <c r="EL1837" s="25"/>
      <c r="EM1837" s="25"/>
      <c r="EN1837" s="25"/>
      <c r="EO1837" s="25"/>
      <c r="EP1837" s="25"/>
      <c r="EQ1837" s="25"/>
      <c r="ER1837" s="25"/>
      <c r="ES1837" s="25"/>
      <c r="ET1837" s="25"/>
      <c r="EU1837" s="25"/>
      <c r="EV1837" s="25"/>
      <c r="EW1837" s="25"/>
      <c r="EX1837" s="25"/>
      <c r="EY1837" s="25"/>
      <c r="EZ1837" s="25"/>
      <c r="FA1837" s="25"/>
      <c r="FB1837" s="25"/>
      <c r="FC1837" s="25"/>
      <c r="FD1837" s="25"/>
      <c r="FE1837" s="25"/>
    </row>
    <row r="1838" spans="1:161" x14ac:dyDescent="0.2">
      <c r="A1838" s="25"/>
      <c r="B1838" s="25"/>
      <c r="C1838" s="25"/>
      <c r="D1838" s="88"/>
      <c r="E1838" s="88"/>
      <c r="F1838" s="88"/>
      <c r="G1838" s="88"/>
      <c r="H1838" s="88"/>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5"/>
      <c r="AS1838" s="25"/>
      <c r="AT1838" s="25"/>
      <c r="AU1838" s="25"/>
      <c r="AV1838" s="25"/>
      <c r="AW1838" s="25"/>
      <c r="AX1838" s="25"/>
      <c r="AY1838" s="25"/>
      <c r="AZ1838" s="25"/>
      <c r="BA1838" s="25"/>
      <c r="BB1838" s="25"/>
      <c r="BC1838" s="25"/>
      <c r="BD1838" s="25"/>
      <c r="BE1838" s="25"/>
      <c r="BF1838" s="25"/>
      <c r="BG1838" s="25"/>
      <c r="BH1838" s="25"/>
      <c r="BI1838" s="25"/>
      <c r="BJ1838" s="25"/>
      <c r="BK1838" s="25"/>
      <c r="BL1838" s="25"/>
      <c r="BM1838" s="25"/>
      <c r="BN1838" s="25"/>
      <c r="BO1838" s="25"/>
      <c r="BP1838" s="25"/>
      <c r="BQ1838" s="25"/>
      <c r="BR1838" s="25"/>
      <c r="BS1838" s="25"/>
      <c r="BT1838" s="25"/>
      <c r="BU1838" s="25"/>
      <c r="BV1838" s="25"/>
      <c r="BW1838" s="25"/>
      <c r="BX1838" s="25"/>
      <c r="BY1838" s="25"/>
      <c r="BZ1838" s="25"/>
      <c r="CA1838" s="25"/>
      <c r="CB1838" s="25"/>
      <c r="CC1838" s="25"/>
      <c r="CD1838" s="25"/>
      <c r="CE1838" s="25"/>
      <c r="CF1838" s="25"/>
      <c r="CG1838" s="25"/>
      <c r="CH1838" s="25"/>
      <c r="CI1838" s="25"/>
      <c r="CJ1838" s="25"/>
      <c r="CK1838" s="25"/>
      <c r="CL1838" s="25"/>
      <c r="CM1838" s="25"/>
      <c r="CN1838" s="25"/>
      <c r="CO1838" s="25"/>
      <c r="CP1838" s="25"/>
      <c r="CQ1838" s="25"/>
      <c r="CR1838" s="25"/>
      <c r="CS1838" s="25"/>
      <c r="CT1838" s="25"/>
      <c r="CU1838" s="25"/>
      <c r="CV1838" s="25"/>
      <c r="CW1838" s="25"/>
      <c r="CX1838" s="25"/>
      <c r="CY1838" s="25"/>
      <c r="CZ1838" s="25"/>
      <c r="DA1838" s="25"/>
      <c r="DB1838" s="25"/>
      <c r="DC1838" s="25"/>
      <c r="DD1838" s="25"/>
      <c r="DE1838" s="25"/>
      <c r="DF1838" s="25"/>
      <c r="DG1838" s="25"/>
      <c r="DH1838" s="25"/>
      <c r="DI1838" s="25"/>
      <c r="DJ1838" s="25"/>
      <c r="DK1838" s="25"/>
      <c r="DL1838" s="25"/>
      <c r="DM1838" s="25"/>
      <c r="DN1838" s="25"/>
      <c r="DO1838" s="25"/>
      <c r="DP1838" s="25"/>
      <c r="DQ1838" s="25"/>
      <c r="DR1838" s="25"/>
      <c r="DS1838" s="25"/>
      <c r="DT1838" s="25"/>
      <c r="DU1838" s="25"/>
      <c r="DV1838" s="25"/>
      <c r="DW1838" s="25"/>
      <c r="DX1838" s="25"/>
      <c r="DY1838" s="25"/>
      <c r="DZ1838" s="25"/>
      <c r="EA1838" s="25"/>
      <c r="EB1838" s="25"/>
      <c r="EC1838" s="25"/>
      <c r="ED1838" s="25"/>
      <c r="EE1838" s="25"/>
      <c r="EF1838" s="25"/>
      <c r="EG1838" s="25"/>
      <c r="EH1838" s="25"/>
      <c r="EI1838" s="25"/>
      <c r="EJ1838" s="25"/>
      <c r="EK1838" s="25"/>
      <c r="EL1838" s="25"/>
      <c r="EM1838" s="25"/>
      <c r="EN1838" s="25"/>
      <c r="EO1838" s="25"/>
      <c r="EP1838" s="25"/>
      <c r="EQ1838" s="25"/>
      <c r="ER1838" s="25"/>
      <c r="ES1838" s="25"/>
      <c r="ET1838" s="25"/>
      <c r="EU1838" s="25"/>
      <c r="EV1838" s="25"/>
      <c r="EW1838" s="25"/>
      <c r="EX1838" s="25"/>
      <c r="EY1838" s="25"/>
      <c r="EZ1838" s="25"/>
      <c r="FA1838" s="25"/>
      <c r="FB1838" s="25"/>
      <c r="FC1838" s="25"/>
      <c r="FD1838" s="25"/>
      <c r="FE1838" s="25"/>
    </row>
    <row r="1839" spans="1:161" x14ac:dyDescent="0.2">
      <c r="A1839" s="25"/>
      <c r="B1839" s="25"/>
      <c r="C1839" s="25"/>
      <c r="D1839" s="88"/>
      <c r="E1839" s="88"/>
      <c r="F1839" s="88"/>
      <c r="G1839" s="88"/>
      <c r="H1839" s="88"/>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5"/>
      <c r="AX1839" s="25"/>
      <c r="AY1839" s="25"/>
      <c r="AZ1839" s="25"/>
      <c r="BA1839" s="25"/>
      <c r="BB1839" s="25"/>
      <c r="BC1839" s="25"/>
      <c r="BD1839" s="25"/>
      <c r="BE1839" s="25"/>
      <c r="BF1839" s="25"/>
      <c r="BG1839" s="25"/>
      <c r="BH1839" s="25"/>
      <c r="BI1839" s="25"/>
      <c r="BJ1839" s="25"/>
      <c r="BK1839" s="25"/>
      <c r="BL1839" s="25"/>
      <c r="BM1839" s="25"/>
      <c r="BN1839" s="25"/>
      <c r="BO1839" s="25"/>
      <c r="BP1839" s="25"/>
      <c r="BQ1839" s="25"/>
      <c r="BR1839" s="25"/>
      <c r="BS1839" s="25"/>
      <c r="BT1839" s="25"/>
      <c r="BU1839" s="25"/>
      <c r="BV1839" s="25"/>
      <c r="BW1839" s="25"/>
      <c r="BX1839" s="25"/>
      <c r="BY1839" s="25"/>
      <c r="BZ1839" s="25"/>
      <c r="CA1839" s="25"/>
      <c r="CB1839" s="25"/>
      <c r="CC1839" s="25"/>
      <c r="CD1839" s="25"/>
      <c r="CE1839" s="25"/>
      <c r="CF1839" s="25"/>
      <c r="CG1839" s="25"/>
      <c r="CH1839" s="25"/>
      <c r="CI1839" s="25"/>
      <c r="CJ1839" s="25"/>
      <c r="CK1839" s="25"/>
      <c r="CL1839" s="25"/>
      <c r="CM1839" s="25"/>
      <c r="CN1839" s="25"/>
      <c r="CO1839" s="25"/>
      <c r="CP1839" s="25"/>
      <c r="CQ1839" s="25"/>
      <c r="CR1839" s="25"/>
      <c r="CS1839" s="25"/>
      <c r="CT1839" s="25"/>
      <c r="CU1839" s="25"/>
      <c r="CV1839" s="25"/>
      <c r="CW1839" s="25"/>
      <c r="CX1839" s="25"/>
      <c r="CY1839" s="25"/>
      <c r="CZ1839" s="25"/>
      <c r="DA1839" s="25"/>
      <c r="DB1839" s="25"/>
      <c r="DC1839" s="25"/>
      <c r="DD1839" s="25"/>
      <c r="DE1839" s="25"/>
      <c r="DF1839" s="25"/>
      <c r="DG1839" s="25"/>
      <c r="DH1839" s="25"/>
      <c r="DI1839" s="25"/>
      <c r="DJ1839" s="25"/>
      <c r="DK1839" s="25"/>
      <c r="DL1839" s="25"/>
      <c r="DM1839" s="25"/>
      <c r="DN1839" s="25"/>
      <c r="DO1839" s="25"/>
      <c r="DP1839" s="25"/>
      <c r="DQ1839" s="25"/>
      <c r="DR1839" s="25"/>
      <c r="DS1839" s="25"/>
      <c r="DT1839" s="25"/>
      <c r="DU1839" s="25"/>
      <c r="DV1839" s="25"/>
      <c r="DW1839" s="25"/>
      <c r="DX1839" s="25"/>
      <c r="DY1839" s="25"/>
      <c r="DZ1839" s="25"/>
      <c r="EA1839" s="25"/>
      <c r="EB1839" s="25"/>
      <c r="EC1839" s="25"/>
      <c r="ED1839" s="25"/>
      <c r="EE1839" s="25"/>
      <c r="EF1839" s="25"/>
      <c r="EG1839" s="25"/>
      <c r="EH1839" s="25"/>
      <c r="EI1839" s="25"/>
      <c r="EJ1839" s="25"/>
      <c r="EK1839" s="25"/>
      <c r="EL1839" s="25"/>
      <c r="EM1839" s="25"/>
      <c r="EN1839" s="25"/>
      <c r="EO1839" s="25"/>
      <c r="EP1839" s="25"/>
      <c r="EQ1839" s="25"/>
      <c r="ER1839" s="25"/>
      <c r="ES1839" s="25"/>
      <c r="ET1839" s="25"/>
      <c r="EU1839" s="25"/>
      <c r="EV1839" s="25"/>
      <c r="EW1839" s="25"/>
      <c r="EX1839" s="25"/>
      <c r="EY1839" s="25"/>
      <c r="EZ1839" s="25"/>
      <c r="FA1839" s="25"/>
      <c r="FB1839" s="25"/>
      <c r="FC1839" s="25"/>
      <c r="FD1839" s="25"/>
      <c r="FE1839" s="25"/>
    </row>
    <row r="1840" spans="1:161" x14ac:dyDescent="0.2">
      <c r="A1840" s="25"/>
      <c r="B1840" s="25"/>
      <c r="C1840" s="25"/>
      <c r="D1840" s="88"/>
      <c r="E1840" s="88"/>
      <c r="F1840" s="88"/>
      <c r="G1840" s="88"/>
      <c r="H1840" s="88"/>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c r="AR1840" s="25"/>
      <c r="AS1840" s="25"/>
      <c r="AT1840" s="25"/>
      <c r="AU1840" s="25"/>
      <c r="AV1840" s="25"/>
      <c r="AW1840" s="25"/>
      <c r="AX1840" s="25"/>
      <c r="AY1840" s="25"/>
      <c r="AZ1840" s="25"/>
      <c r="BA1840" s="25"/>
      <c r="BB1840" s="25"/>
      <c r="BC1840" s="25"/>
      <c r="BD1840" s="25"/>
      <c r="BE1840" s="25"/>
      <c r="BF1840" s="25"/>
      <c r="BG1840" s="25"/>
      <c r="BH1840" s="25"/>
      <c r="BI1840" s="25"/>
      <c r="BJ1840" s="25"/>
      <c r="BK1840" s="25"/>
      <c r="BL1840" s="25"/>
      <c r="BM1840" s="25"/>
      <c r="BN1840" s="25"/>
      <c r="BO1840" s="25"/>
      <c r="BP1840" s="25"/>
      <c r="BQ1840" s="25"/>
      <c r="BR1840" s="25"/>
      <c r="BS1840" s="25"/>
      <c r="BT1840" s="25"/>
      <c r="BU1840" s="25"/>
      <c r="BV1840" s="25"/>
      <c r="BW1840" s="25"/>
      <c r="BX1840" s="25"/>
      <c r="BY1840" s="25"/>
      <c r="BZ1840" s="25"/>
      <c r="CA1840" s="25"/>
      <c r="CB1840" s="25"/>
      <c r="CC1840" s="25"/>
      <c r="CD1840" s="25"/>
      <c r="CE1840" s="25"/>
      <c r="CF1840" s="25"/>
      <c r="CG1840" s="25"/>
      <c r="CH1840" s="25"/>
      <c r="CI1840" s="25"/>
      <c r="CJ1840" s="25"/>
      <c r="CK1840" s="25"/>
      <c r="CL1840" s="25"/>
      <c r="CM1840" s="25"/>
      <c r="CN1840" s="25"/>
      <c r="CO1840" s="25"/>
      <c r="CP1840" s="25"/>
      <c r="CQ1840" s="25"/>
      <c r="CR1840" s="25"/>
      <c r="CS1840" s="25"/>
      <c r="CT1840" s="25"/>
      <c r="CU1840" s="25"/>
      <c r="CV1840" s="25"/>
      <c r="CW1840" s="25"/>
      <c r="CX1840" s="25"/>
      <c r="CY1840" s="25"/>
      <c r="CZ1840" s="25"/>
      <c r="DA1840" s="25"/>
      <c r="DB1840" s="25"/>
      <c r="DC1840" s="25"/>
      <c r="DD1840" s="25"/>
      <c r="DE1840" s="25"/>
      <c r="DF1840" s="25"/>
      <c r="DG1840" s="25"/>
      <c r="DH1840" s="25"/>
      <c r="DI1840" s="25"/>
      <c r="DJ1840" s="25"/>
      <c r="DK1840" s="25"/>
      <c r="DL1840" s="25"/>
      <c r="DM1840" s="25"/>
      <c r="DN1840" s="25"/>
      <c r="DO1840" s="25"/>
      <c r="DP1840" s="25"/>
      <c r="DQ1840" s="25"/>
      <c r="DR1840" s="25"/>
      <c r="DS1840" s="25"/>
      <c r="DT1840" s="25"/>
      <c r="DU1840" s="25"/>
      <c r="DV1840" s="25"/>
      <c r="DW1840" s="25"/>
      <c r="DX1840" s="25"/>
      <c r="DY1840" s="25"/>
      <c r="DZ1840" s="25"/>
      <c r="EA1840" s="25"/>
      <c r="EB1840" s="25"/>
      <c r="EC1840" s="25"/>
      <c r="ED1840" s="25"/>
      <c r="EE1840" s="25"/>
      <c r="EF1840" s="25"/>
      <c r="EG1840" s="25"/>
      <c r="EH1840" s="25"/>
      <c r="EI1840" s="25"/>
      <c r="EJ1840" s="25"/>
      <c r="EK1840" s="25"/>
      <c r="EL1840" s="25"/>
      <c r="EM1840" s="25"/>
      <c r="EN1840" s="25"/>
      <c r="EO1840" s="25"/>
      <c r="EP1840" s="25"/>
      <c r="EQ1840" s="25"/>
      <c r="ER1840" s="25"/>
      <c r="ES1840" s="25"/>
      <c r="ET1840" s="25"/>
      <c r="EU1840" s="25"/>
      <c r="EV1840" s="25"/>
      <c r="EW1840" s="25"/>
      <c r="EX1840" s="25"/>
      <c r="EY1840" s="25"/>
      <c r="EZ1840" s="25"/>
      <c r="FA1840" s="25"/>
      <c r="FB1840" s="25"/>
      <c r="FC1840" s="25"/>
      <c r="FD1840" s="25"/>
      <c r="FE1840" s="25"/>
    </row>
    <row r="1841" spans="1:161" x14ac:dyDescent="0.2">
      <c r="A1841" s="25"/>
      <c r="B1841" s="25"/>
      <c r="C1841" s="25"/>
      <c r="D1841" s="88"/>
      <c r="E1841" s="88"/>
      <c r="F1841" s="88"/>
      <c r="G1841" s="88"/>
      <c r="H1841" s="88"/>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5"/>
      <c r="AX1841" s="25"/>
      <c r="AY1841" s="25"/>
      <c r="AZ1841" s="25"/>
      <c r="BA1841" s="25"/>
      <c r="BB1841" s="25"/>
      <c r="BC1841" s="25"/>
      <c r="BD1841" s="25"/>
      <c r="BE1841" s="25"/>
      <c r="BF1841" s="25"/>
      <c r="BG1841" s="25"/>
      <c r="BH1841" s="25"/>
      <c r="BI1841" s="25"/>
      <c r="BJ1841" s="25"/>
      <c r="BK1841" s="25"/>
      <c r="BL1841" s="25"/>
      <c r="BM1841" s="25"/>
      <c r="BN1841" s="25"/>
      <c r="BO1841" s="25"/>
      <c r="BP1841" s="25"/>
      <c r="BQ1841" s="25"/>
      <c r="BR1841" s="25"/>
      <c r="BS1841" s="25"/>
      <c r="BT1841" s="25"/>
      <c r="BU1841" s="25"/>
      <c r="BV1841" s="25"/>
      <c r="BW1841" s="25"/>
      <c r="BX1841" s="25"/>
      <c r="BY1841" s="25"/>
      <c r="BZ1841" s="25"/>
      <c r="CA1841" s="25"/>
      <c r="CB1841" s="25"/>
      <c r="CC1841" s="25"/>
      <c r="CD1841" s="25"/>
      <c r="CE1841" s="25"/>
      <c r="CF1841" s="25"/>
      <c r="CG1841" s="25"/>
      <c r="CH1841" s="25"/>
      <c r="CI1841" s="25"/>
      <c r="CJ1841" s="25"/>
      <c r="CK1841" s="25"/>
      <c r="CL1841" s="25"/>
      <c r="CM1841" s="25"/>
      <c r="CN1841" s="25"/>
      <c r="CO1841" s="25"/>
      <c r="CP1841" s="25"/>
      <c r="CQ1841" s="25"/>
      <c r="CR1841" s="25"/>
      <c r="CS1841" s="25"/>
      <c r="CT1841" s="25"/>
      <c r="CU1841" s="25"/>
      <c r="CV1841" s="25"/>
      <c r="CW1841" s="25"/>
      <c r="CX1841" s="25"/>
      <c r="CY1841" s="25"/>
      <c r="CZ1841" s="25"/>
      <c r="DA1841" s="25"/>
      <c r="DB1841" s="25"/>
      <c r="DC1841" s="25"/>
      <c r="DD1841" s="25"/>
      <c r="DE1841" s="25"/>
      <c r="DF1841" s="25"/>
      <c r="DG1841" s="25"/>
      <c r="DH1841" s="25"/>
      <c r="DI1841" s="25"/>
      <c r="DJ1841" s="25"/>
      <c r="DK1841" s="25"/>
      <c r="DL1841" s="25"/>
      <c r="DM1841" s="25"/>
      <c r="DN1841" s="25"/>
      <c r="DO1841" s="25"/>
      <c r="DP1841" s="25"/>
      <c r="DQ1841" s="25"/>
      <c r="DR1841" s="25"/>
      <c r="DS1841" s="25"/>
      <c r="DT1841" s="25"/>
      <c r="DU1841" s="25"/>
      <c r="DV1841" s="25"/>
      <c r="DW1841" s="25"/>
      <c r="DX1841" s="25"/>
      <c r="DY1841" s="25"/>
      <c r="DZ1841" s="25"/>
      <c r="EA1841" s="25"/>
      <c r="EB1841" s="25"/>
      <c r="EC1841" s="25"/>
      <c r="ED1841" s="25"/>
      <c r="EE1841" s="25"/>
      <c r="EF1841" s="25"/>
      <c r="EG1841" s="25"/>
      <c r="EH1841" s="25"/>
      <c r="EI1841" s="25"/>
      <c r="EJ1841" s="25"/>
      <c r="EK1841" s="25"/>
      <c r="EL1841" s="25"/>
      <c r="EM1841" s="25"/>
      <c r="EN1841" s="25"/>
      <c r="EO1841" s="25"/>
      <c r="EP1841" s="25"/>
      <c r="EQ1841" s="25"/>
      <c r="ER1841" s="25"/>
      <c r="ES1841" s="25"/>
      <c r="ET1841" s="25"/>
      <c r="EU1841" s="25"/>
      <c r="EV1841" s="25"/>
      <c r="EW1841" s="25"/>
      <c r="EX1841" s="25"/>
      <c r="EY1841" s="25"/>
      <c r="EZ1841" s="25"/>
      <c r="FA1841" s="25"/>
      <c r="FB1841" s="25"/>
      <c r="FC1841" s="25"/>
      <c r="FD1841" s="25"/>
      <c r="FE1841" s="25"/>
    </row>
    <row r="1842" spans="1:161" x14ac:dyDescent="0.2">
      <c r="A1842" s="25"/>
      <c r="B1842" s="25"/>
      <c r="C1842" s="25"/>
      <c r="D1842" s="88"/>
      <c r="E1842" s="88"/>
      <c r="F1842" s="88"/>
      <c r="G1842" s="88"/>
      <c r="H1842" s="88"/>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c r="BA1842" s="25"/>
      <c r="BB1842" s="25"/>
      <c r="BC1842" s="25"/>
      <c r="BD1842" s="25"/>
      <c r="BE1842" s="25"/>
      <c r="BF1842" s="25"/>
      <c r="BG1842" s="25"/>
      <c r="BH1842" s="25"/>
      <c r="BI1842" s="25"/>
      <c r="BJ1842" s="25"/>
      <c r="BK1842" s="25"/>
      <c r="BL1842" s="25"/>
      <c r="BM1842" s="25"/>
      <c r="BN1842" s="25"/>
      <c r="BO1842" s="25"/>
      <c r="BP1842" s="25"/>
      <c r="BQ1842" s="25"/>
      <c r="BR1842" s="25"/>
      <c r="BS1842" s="25"/>
      <c r="BT1842" s="25"/>
      <c r="BU1842" s="25"/>
      <c r="BV1842" s="25"/>
      <c r="BW1842" s="25"/>
      <c r="BX1842" s="25"/>
      <c r="BY1842" s="25"/>
      <c r="BZ1842" s="25"/>
      <c r="CA1842" s="25"/>
      <c r="CB1842" s="25"/>
      <c r="CC1842" s="25"/>
      <c r="CD1842" s="25"/>
      <c r="CE1842" s="25"/>
      <c r="CF1842" s="25"/>
      <c r="CG1842" s="25"/>
      <c r="CH1842" s="25"/>
      <c r="CI1842" s="25"/>
      <c r="CJ1842" s="25"/>
      <c r="CK1842" s="25"/>
      <c r="CL1842" s="25"/>
      <c r="CM1842" s="25"/>
      <c r="CN1842" s="25"/>
      <c r="CO1842" s="25"/>
      <c r="CP1842" s="25"/>
      <c r="CQ1842" s="25"/>
      <c r="CR1842" s="25"/>
      <c r="CS1842" s="25"/>
      <c r="CT1842" s="25"/>
      <c r="CU1842" s="25"/>
      <c r="CV1842" s="25"/>
      <c r="CW1842" s="25"/>
      <c r="CX1842" s="25"/>
      <c r="CY1842" s="25"/>
      <c r="CZ1842" s="25"/>
      <c r="DA1842" s="25"/>
      <c r="DB1842" s="25"/>
      <c r="DC1842" s="25"/>
      <c r="DD1842" s="25"/>
      <c r="DE1842" s="25"/>
      <c r="DF1842" s="25"/>
      <c r="DG1842" s="25"/>
      <c r="DH1842" s="25"/>
      <c r="DI1842" s="25"/>
      <c r="DJ1842" s="25"/>
      <c r="DK1842" s="25"/>
      <c r="DL1842" s="25"/>
      <c r="DM1842" s="25"/>
      <c r="DN1842" s="25"/>
      <c r="DO1842" s="25"/>
      <c r="DP1842" s="25"/>
      <c r="DQ1842" s="25"/>
      <c r="DR1842" s="25"/>
      <c r="DS1842" s="25"/>
      <c r="DT1842" s="25"/>
      <c r="DU1842" s="25"/>
      <c r="DV1842" s="25"/>
      <c r="DW1842" s="25"/>
      <c r="DX1842" s="25"/>
      <c r="DY1842" s="25"/>
      <c r="DZ1842" s="25"/>
      <c r="EA1842" s="25"/>
      <c r="EB1842" s="25"/>
      <c r="EC1842" s="25"/>
      <c r="ED1842" s="25"/>
      <c r="EE1842" s="25"/>
      <c r="EF1842" s="25"/>
      <c r="EG1842" s="25"/>
      <c r="EH1842" s="25"/>
      <c r="EI1842" s="25"/>
      <c r="EJ1842" s="25"/>
      <c r="EK1842" s="25"/>
      <c r="EL1842" s="25"/>
      <c r="EM1842" s="25"/>
      <c r="EN1842" s="25"/>
      <c r="EO1842" s="25"/>
      <c r="EP1842" s="25"/>
      <c r="EQ1842" s="25"/>
      <c r="ER1842" s="25"/>
      <c r="ES1842" s="25"/>
      <c r="ET1842" s="25"/>
      <c r="EU1842" s="25"/>
      <c r="EV1842" s="25"/>
      <c r="EW1842" s="25"/>
      <c r="EX1842" s="25"/>
      <c r="EY1842" s="25"/>
      <c r="EZ1842" s="25"/>
      <c r="FA1842" s="25"/>
      <c r="FB1842" s="25"/>
      <c r="FC1842" s="25"/>
      <c r="FD1842" s="25"/>
      <c r="FE1842" s="25"/>
    </row>
    <row r="1843" spans="1:161" x14ac:dyDescent="0.2">
      <c r="A1843" s="25"/>
      <c r="B1843" s="25"/>
      <c r="C1843" s="25"/>
      <c r="D1843" s="88"/>
      <c r="E1843" s="88"/>
      <c r="F1843" s="88"/>
      <c r="G1843" s="88"/>
      <c r="H1843" s="88"/>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5"/>
      <c r="AS1843" s="25"/>
      <c r="AT1843" s="25"/>
      <c r="AU1843" s="25"/>
      <c r="AV1843" s="25"/>
      <c r="AW1843" s="25"/>
      <c r="AX1843" s="25"/>
      <c r="AY1843" s="25"/>
      <c r="AZ1843" s="25"/>
      <c r="BA1843" s="25"/>
      <c r="BB1843" s="25"/>
      <c r="BC1843" s="25"/>
      <c r="BD1843" s="25"/>
      <c r="BE1843" s="25"/>
      <c r="BF1843" s="25"/>
      <c r="BG1843" s="25"/>
      <c r="BH1843" s="25"/>
      <c r="BI1843" s="25"/>
      <c r="BJ1843" s="25"/>
      <c r="BK1843" s="25"/>
      <c r="BL1843" s="25"/>
      <c r="BM1843" s="25"/>
      <c r="BN1843" s="25"/>
      <c r="BO1843" s="25"/>
      <c r="BP1843" s="25"/>
      <c r="BQ1843" s="25"/>
      <c r="BR1843" s="25"/>
      <c r="BS1843" s="25"/>
      <c r="BT1843" s="25"/>
      <c r="BU1843" s="25"/>
      <c r="BV1843" s="25"/>
      <c r="BW1843" s="25"/>
      <c r="BX1843" s="25"/>
      <c r="BY1843" s="25"/>
      <c r="BZ1843" s="25"/>
      <c r="CA1843" s="25"/>
      <c r="CB1843" s="25"/>
      <c r="CC1843" s="25"/>
      <c r="CD1843" s="25"/>
      <c r="CE1843" s="25"/>
      <c r="CF1843" s="25"/>
      <c r="CG1843" s="25"/>
      <c r="CH1843" s="25"/>
      <c r="CI1843" s="25"/>
      <c r="CJ1843" s="25"/>
      <c r="CK1843" s="25"/>
      <c r="CL1843" s="25"/>
      <c r="CM1843" s="25"/>
      <c r="CN1843" s="25"/>
      <c r="CO1843" s="25"/>
      <c r="CP1843" s="25"/>
      <c r="CQ1843" s="25"/>
      <c r="CR1843" s="25"/>
      <c r="CS1843" s="25"/>
      <c r="CT1843" s="25"/>
      <c r="CU1843" s="25"/>
      <c r="CV1843" s="25"/>
      <c r="CW1843" s="25"/>
      <c r="CX1843" s="25"/>
      <c r="CY1843" s="25"/>
      <c r="CZ1843" s="25"/>
      <c r="DA1843" s="25"/>
      <c r="DB1843" s="25"/>
      <c r="DC1843" s="25"/>
      <c r="DD1843" s="25"/>
      <c r="DE1843" s="25"/>
      <c r="DF1843" s="25"/>
      <c r="DG1843" s="25"/>
      <c r="DH1843" s="25"/>
      <c r="DI1843" s="25"/>
      <c r="DJ1843" s="25"/>
      <c r="DK1843" s="25"/>
      <c r="DL1843" s="25"/>
      <c r="DM1843" s="25"/>
      <c r="DN1843" s="25"/>
      <c r="DO1843" s="25"/>
      <c r="DP1843" s="25"/>
      <c r="DQ1843" s="25"/>
      <c r="DR1843" s="25"/>
      <c r="DS1843" s="25"/>
      <c r="DT1843" s="25"/>
      <c r="DU1843" s="25"/>
      <c r="DV1843" s="25"/>
      <c r="DW1843" s="25"/>
      <c r="DX1843" s="25"/>
      <c r="DY1843" s="25"/>
      <c r="DZ1843" s="25"/>
      <c r="EA1843" s="25"/>
      <c r="EB1843" s="25"/>
      <c r="EC1843" s="25"/>
      <c r="ED1843" s="25"/>
      <c r="EE1843" s="25"/>
      <c r="EF1843" s="25"/>
      <c r="EG1843" s="25"/>
      <c r="EH1843" s="25"/>
      <c r="EI1843" s="25"/>
      <c r="EJ1843" s="25"/>
      <c r="EK1843" s="25"/>
      <c r="EL1843" s="25"/>
      <c r="EM1843" s="25"/>
      <c r="EN1843" s="25"/>
      <c r="EO1843" s="25"/>
      <c r="EP1843" s="25"/>
      <c r="EQ1843" s="25"/>
      <c r="ER1843" s="25"/>
      <c r="ES1843" s="25"/>
      <c r="ET1843" s="25"/>
      <c r="EU1843" s="25"/>
      <c r="EV1843" s="25"/>
      <c r="EW1843" s="25"/>
      <c r="EX1843" s="25"/>
      <c r="EY1843" s="25"/>
      <c r="EZ1843" s="25"/>
      <c r="FA1843" s="25"/>
      <c r="FB1843" s="25"/>
      <c r="FC1843" s="25"/>
      <c r="FD1843" s="25"/>
      <c r="FE1843" s="25"/>
    </row>
    <row r="1844" spans="1:161" x14ac:dyDescent="0.2">
      <c r="A1844" s="25"/>
      <c r="B1844" s="25"/>
      <c r="C1844" s="25"/>
      <c r="D1844" s="88"/>
      <c r="E1844" s="88"/>
      <c r="F1844" s="88"/>
      <c r="G1844" s="88"/>
      <c r="H1844" s="88"/>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c r="AR1844" s="25"/>
      <c r="AS1844" s="25"/>
      <c r="AT1844" s="25"/>
      <c r="AU1844" s="25"/>
      <c r="AV1844" s="25"/>
      <c r="AW1844" s="25"/>
      <c r="AX1844" s="25"/>
      <c r="AY1844" s="25"/>
      <c r="AZ1844" s="25"/>
      <c r="BA1844" s="25"/>
      <c r="BB1844" s="25"/>
      <c r="BC1844" s="25"/>
      <c r="BD1844" s="25"/>
      <c r="BE1844" s="25"/>
      <c r="BF1844" s="25"/>
      <c r="BG1844" s="25"/>
      <c r="BH1844" s="25"/>
      <c r="BI1844" s="25"/>
      <c r="BJ1844" s="25"/>
      <c r="BK1844" s="25"/>
      <c r="BL1844" s="25"/>
      <c r="BM1844" s="25"/>
      <c r="BN1844" s="25"/>
      <c r="BO1844" s="25"/>
      <c r="BP1844" s="25"/>
      <c r="BQ1844" s="25"/>
      <c r="BR1844" s="25"/>
      <c r="BS1844" s="25"/>
      <c r="BT1844" s="25"/>
      <c r="BU1844" s="25"/>
      <c r="BV1844" s="25"/>
      <c r="BW1844" s="25"/>
      <c r="BX1844" s="25"/>
      <c r="BY1844" s="25"/>
      <c r="BZ1844" s="25"/>
      <c r="CA1844" s="25"/>
      <c r="CB1844" s="25"/>
      <c r="CC1844" s="25"/>
      <c r="CD1844" s="25"/>
      <c r="CE1844" s="25"/>
      <c r="CF1844" s="25"/>
      <c r="CG1844" s="25"/>
      <c r="CH1844" s="25"/>
      <c r="CI1844" s="25"/>
      <c r="CJ1844" s="25"/>
      <c r="CK1844" s="25"/>
      <c r="CL1844" s="25"/>
      <c r="CM1844" s="25"/>
      <c r="CN1844" s="25"/>
      <c r="CO1844" s="25"/>
      <c r="CP1844" s="25"/>
      <c r="CQ1844" s="25"/>
      <c r="CR1844" s="25"/>
      <c r="CS1844" s="25"/>
      <c r="CT1844" s="25"/>
      <c r="CU1844" s="25"/>
      <c r="CV1844" s="25"/>
      <c r="CW1844" s="25"/>
      <c r="CX1844" s="25"/>
      <c r="CY1844" s="25"/>
      <c r="CZ1844" s="25"/>
      <c r="DA1844" s="25"/>
      <c r="DB1844" s="25"/>
      <c r="DC1844" s="25"/>
      <c r="DD1844" s="25"/>
      <c r="DE1844" s="25"/>
      <c r="DF1844" s="25"/>
      <c r="DG1844" s="25"/>
      <c r="DH1844" s="25"/>
      <c r="DI1844" s="25"/>
      <c r="DJ1844" s="25"/>
      <c r="DK1844" s="25"/>
      <c r="DL1844" s="25"/>
      <c r="DM1844" s="25"/>
      <c r="DN1844" s="25"/>
      <c r="DO1844" s="25"/>
      <c r="DP1844" s="25"/>
      <c r="DQ1844" s="25"/>
      <c r="DR1844" s="25"/>
      <c r="DS1844" s="25"/>
      <c r="DT1844" s="25"/>
      <c r="DU1844" s="25"/>
      <c r="DV1844" s="25"/>
      <c r="DW1844" s="25"/>
      <c r="DX1844" s="25"/>
      <c r="DY1844" s="25"/>
      <c r="DZ1844" s="25"/>
      <c r="EA1844" s="25"/>
      <c r="EB1844" s="25"/>
      <c r="EC1844" s="25"/>
      <c r="ED1844" s="25"/>
      <c r="EE1844" s="25"/>
      <c r="EF1844" s="25"/>
      <c r="EG1844" s="25"/>
      <c r="EH1844" s="25"/>
      <c r="EI1844" s="25"/>
      <c r="EJ1844" s="25"/>
      <c r="EK1844" s="25"/>
      <c r="EL1844" s="25"/>
      <c r="EM1844" s="25"/>
      <c r="EN1844" s="25"/>
      <c r="EO1844" s="25"/>
      <c r="EP1844" s="25"/>
      <c r="EQ1844" s="25"/>
      <c r="ER1844" s="25"/>
      <c r="ES1844" s="25"/>
      <c r="ET1844" s="25"/>
      <c r="EU1844" s="25"/>
      <c r="EV1844" s="25"/>
      <c r="EW1844" s="25"/>
      <c r="EX1844" s="25"/>
      <c r="EY1844" s="25"/>
      <c r="EZ1844" s="25"/>
      <c r="FA1844" s="25"/>
      <c r="FB1844" s="25"/>
      <c r="FC1844" s="25"/>
      <c r="FD1844" s="25"/>
      <c r="FE1844" s="25"/>
    </row>
    <row r="1845" spans="1:161" x14ac:dyDescent="0.2">
      <c r="A1845" s="25"/>
      <c r="B1845" s="25"/>
      <c r="C1845" s="25"/>
      <c r="D1845" s="88"/>
      <c r="E1845" s="88"/>
      <c r="F1845" s="88"/>
      <c r="G1845" s="88"/>
      <c r="H1845" s="88"/>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5"/>
      <c r="AX1845" s="25"/>
      <c r="AY1845" s="25"/>
      <c r="AZ1845" s="25"/>
      <c r="BA1845" s="25"/>
      <c r="BB1845" s="25"/>
      <c r="BC1845" s="25"/>
      <c r="BD1845" s="25"/>
      <c r="BE1845" s="25"/>
      <c r="BF1845" s="25"/>
      <c r="BG1845" s="25"/>
      <c r="BH1845" s="25"/>
      <c r="BI1845" s="25"/>
      <c r="BJ1845" s="25"/>
      <c r="BK1845" s="25"/>
      <c r="BL1845" s="25"/>
      <c r="BM1845" s="25"/>
      <c r="BN1845" s="25"/>
      <c r="BO1845" s="25"/>
      <c r="BP1845" s="25"/>
      <c r="BQ1845" s="25"/>
      <c r="BR1845" s="25"/>
      <c r="BS1845" s="25"/>
      <c r="BT1845" s="25"/>
      <c r="BU1845" s="25"/>
      <c r="BV1845" s="25"/>
      <c r="BW1845" s="25"/>
      <c r="BX1845" s="25"/>
      <c r="BY1845" s="25"/>
      <c r="BZ1845" s="25"/>
      <c r="CA1845" s="25"/>
      <c r="CB1845" s="25"/>
      <c r="CC1845" s="25"/>
      <c r="CD1845" s="25"/>
      <c r="CE1845" s="25"/>
      <c r="CF1845" s="25"/>
      <c r="CG1845" s="25"/>
      <c r="CH1845" s="25"/>
      <c r="CI1845" s="25"/>
      <c r="CJ1845" s="25"/>
      <c r="CK1845" s="25"/>
      <c r="CL1845" s="25"/>
      <c r="CM1845" s="25"/>
      <c r="CN1845" s="25"/>
      <c r="CO1845" s="25"/>
      <c r="CP1845" s="25"/>
      <c r="CQ1845" s="25"/>
      <c r="CR1845" s="25"/>
      <c r="CS1845" s="25"/>
      <c r="CT1845" s="25"/>
      <c r="CU1845" s="25"/>
      <c r="CV1845" s="25"/>
      <c r="CW1845" s="25"/>
      <c r="CX1845" s="25"/>
      <c r="CY1845" s="25"/>
      <c r="CZ1845" s="25"/>
      <c r="DA1845" s="25"/>
      <c r="DB1845" s="25"/>
      <c r="DC1845" s="25"/>
      <c r="DD1845" s="25"/>
      <c r="DE1845" s="25"/>
      <c r="DF1845" s="25"/>
      <c r="DG1845" s="25"/>
      <c r="DH1845" s="25"/>
      <c r="DI1845" s="25"/>
      <c r="DJ1845" s="25"/>
      <c r="DK1845" s="25"/>
      <c r="DL1845" s="25"/>
      <c r="DM1845" s="25"/>
      <c r="DN1845" s="25"/>
      <c r="DO1845" s="25"/>
      <c r="DP1845" s="25"/>
      <c r="DQ1845" s="25"/>
      <c r="DR1845" s="25"/>
      <c r="DS1845" s="25"/>
      <c r="DT1845" s="25"/>
      <c r="DU1845" s="25"/>
      <c r="DV1845" s="25"/>
      <c r="DW1845" s="25"/>
      <c r="DX1845" s="25"/>
      <c r="DY1845" s="25"/>
      <c r="DZ1845" s="25"/>
      <c r="EA1845" s="25"/>
      <c r="EB1845" s="25"/>
      <c r="EC1845" s="25"/>
      <c r="ED1845" s="25"/>
      <c r="EE1845" s="25"/>
      <c r="EF1845" s="25"/>
      <c r="EG1845" s="25"/>
      <c r="EH1845" s="25"/>
      <c r="EI1845" s="25"/>
      <c r="EJ1845" s="25"/>
      <c r="EK1845" s="25"/>
      <c r="EL1845" s="25"/>
      <c r="EM1845" s="25"/>
      <c r="EN1845" s="25"/>
      <c r="EO1845" s="25"/>
      <c r="EP1845" s="25"/>
      <c r="EQ1845" s="25"/>
      <c r="ER1845" s="25"/>
      <c r="ES1845" s="25"/>
      <c r="ET1845" s="25"/>
      <c r="EU1845" s="25"/>
      <c r="EV1845" s="25"/>
      <c r="EW1845" s="25"/>
      <c r="EX1845" s="25"/>
      <c r="EY1845" s="25"/>
      <c r="EZ1845" s="25"/>
      <c r="FA1845" s="25"/>
      <c r="FB1845" s="25"/>
      <c r="FC1845" s="25"/>
      <c r="FD1845" s="25"/>
      <c r="FE1845" s="25"/>
    </row>
    <row r="1846" spans="1:161" x14ac:dyDescent="0.2">
      <c r="A1846" s="25"/>
      <c r="B1846" s="25"/>
      <c r="C1846" s="25"/>
      <c r="D1846" s="88"/>
      <c r="E1846" s="88"/>
      <c r="F1846" s="88"/>
      <c r="G1846" s="88"/>
      <c r="H1846" s="88"/>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c r="AW1846" s="25"/>
      <c r="AX1846" s="25"/>
      <c r="AY1846" s="25"/>
      <c r="AZ1846" s="25"/>
      <c r="BA1846" s="25"/>
      <c r="BB1846" s="25"/>
      <c r="BC1846" s="25"/>
      <c r="BD1846" s="25"/>
      <c r="BE1846" s="25"/>
      <c r="BF1846" s="25"/>
      <c r="BG1846" s="25"/>
      <c r="BH1846" s="25"/>
      <c r="BI1846" s="25"/>
      <c r="BJ1846" s="25"/>
      <c r="BK1846" s="25"/>
      <c r="BL1846" s="25"/>
      <c r="BM1846" s="25"/>
      <c r="BN1846" s="25"/>
      <c r="BO1846" s="25"/>
      <c r="BP1846" s="25"/>
      <c r="BQ1846" s="25"/>
      <c r="BR1846" s="25"/>
      <c r="BS1846" s="25"/>
      <c r="BT1846" s="25"/>
      <c r="BU1846" s="25"/>
      <c r="BV1846" s="25"/>
      <c r="BW1846" s="25"/>
      <c r="BX1846" s="25"/>
      <c r="BY1846" s="25"/>
      <c r="BZ1846" s="25"/>
      <c r="CA1846" s="25"/>
      <c r="CB1846" s="25"/>
      <c r="CC1846" s="25"/>
      <c r="CD1846" s="25"/>
      <c r="CE1846" s="25"/>
      <c r="CF1846" s="25"/>
      <c r="CG1846" s="25"/>
      <c r="CH1846" s="25"/>
      <c r="CI1846" s="25"/>
      <c r="CJ1846" s="25"/>
      <c r="CK1846" s="25"/>
      <c r="CL1846" s="25"/>
      <c r="CM1846" s="25"/>
      <c r="CN1846" s="25"/>
      <c r="CO1846" s="25"/>
      <c r="CP1846" s="25"/>
      <c r="CQ1846" s="25"/>
      <c r="CR1846" s="25"/>
      <c r="CS1846" s="25"/>
      <c r="CT1846" s="25"/>
      <c r="CU1846" s="25"/>
      <c r="CV1846" s="25"/>
      <c r="CW1846" s="25"/>
      <c r="CX1846" s="25"/>
      <c r="CY1846" s="25"/>
      <c r="CZ1846" s="25"/>
      <c r="DA1846" s="25"/>
      <c r="DB1846" s="25"/>
      <c r="DC1846" s="25"/>
      <c r="DD1846" s="25"/>
      <c r="DE1846" s="25"/>
      <c r="DF1846" s="25"/>
      <c r="DG1846" s="25"/>
      <c r="DH1846" s="25"/>
      <c r="DI1846" s="25"/>
      <c r="DJ1846" s="25"/>
      <c r="DK1846" s="25"/>
      <c r="DL1846" s="25"/>
      <c r="DM1846" s="25"/>
      <c r="DN1846" s="25"/>
      <c r="DO1846" s="25"/>
      <c r="DP1846" s="25"/>
      <c r="DQ1846" s="25"/>
      <c r="DR1846" s="25"/>
      <c r="DS1846" s="25"/>
      <c r="DT1846" s="25"/>
      <c r="DU1846" s="25"/>
      <c r="DV1846" s="25"/>
      <c r="DW1846" s="25"/>
      <c r="DX1846" s="25"/>
      <c r="DY1846" s="25"/>
      <c r="DZ1846" s="25"/>
      <c r="EA1846" s="25"/>
      <c r="EB1846" s="25"/>
      <c r="EC1846" s="25"/>
      <c r="ED1846" s="25"/>
      <c r="EE1846" s="25"/>
      <c r="EF1846" s="25"/>
      <c r="EG1846" s="25"/>
      <c r="EH1846" s="25"/>
      <c r="EI1846" s="25"/>
      <c r="EJ1846" s="25"/>
      <c r="EK1846" s="25"/>
      <c r="EL1846" s="25"/>
      <c r="EM1846" s="25"/>
      <c r="EN1846" s="25"/>
      <c r="EO1846" s="25"/>
      <c r="EP1846" s="25"/>
      <c r="EQ1846" s="25"/>
      <c r="ER1846" s="25"/>
      <c r="ES1846" s="25"/>
      <c r="ET1846" s="25"/>
      <c r="EU1846" s="25"/>
      <c r="EV1846" s="25"/>
      <c r="EW1846" s="25"/>
      <c r="EX1846" s="25"/>
      <c r="EY1846" s="25"/>
      <c r="EZ1846" s="25"/>
      <c r="FA1846" s="25"/>
      <c r="FB1846" s="25"/>
      <c r="FC1846" s="25"/>
      <c r="FD1846" s="25"/>
      <c r="FE1846" s="25"/>
    </row>
    <row r="1847" spans="1:161" x14ac:dyDescent="0.2">
      <c r="A1847" s="25"/>
      <c r="B1847" s="25"/>
      <c r="C1847" s="25"/>
      <c r="D1847" s="88"/>
      <c r="E1847" s="88"/>
      <c r="F1847" s="88"/>
      <c r="G1847" s="88"/>
      <c r="H1847" s="88"/>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c r="AY1847" s="25"/>
      <c r="AZ1847" s="25"/>
      <c r="BA1847" s="25"/>
      <c r="BB1847" s="25"/>
      <c r="BC1847" s="25"/>
      <c r="BD1847" s="25"/>
      <c r="BE1847" s="25"/>
      <c r="BF1847" s="25"/>
      <c r="BG1847" s="25"/>
      <c r="BH1847" s="25"/>
      <c r="BI1847" s="25"/>
      <c r="BJ1847" s="25"/>
      <c r="BK1847" s="25"/>
      <c r="BL1847" s="25"/>
      <c r="BM1847" s="25"/>
      <c r="BN1847" s="25"/>
      <c r="BO1847" s="25"/>
      <c r="BP1847" s="25"/>
      <c r="BQ1847" s="25"/>
      <c r="BR1847" s="25"/>
      <c r="BS1847" s="25"/>
      <c r="BT1847" s="25"/>
      <c r="BU1847" s="25"/>
      <c r="BV1847" s="25"/>
      <c r="BW1847" s="25"/>
      <c r="BX1847" s="25"/>
      <c r="BY1847" s="25"/>
      <c r="BZ1847" s="25"/>
      <c r="CA1847" s="25"/>
      <c r="CB1847" s="25"/>
      <c r="CC1847" s="25"/>
      <c r="CD1847" s="25"/>
      <c r="CE1847" s="25"/>
      <c r="CF1847" s="25"/>
      <c r="CG1847" s="25"/>
      <c r="CH1847" s="25"/>
      <c r="CI1847" s="25"/>
      <c r="CJ1847" s="25"/>
      <c r="CK1847" s="25"/>
      <c r="CL1847" s="25"/>
      <c r="CM1847" s="25"/>
      <c r="CN1847" s="25"/>
      <c r="CO1847" s="25"/>
      <c r="CP1847" s="25"/>
      <c r="CQ1847" s="25"/>
      <c r="CR1847" s="25"/>
      <c r="CS1847" s="25"/>
      <c r="CT1847" s="25"/>
      <c r="CU1847" s="25"/>
      <c r="CV1847" s="25"/>
      <c r="CW1847" s="25"/>
      <c r="CX1847" s="25"/>
      <c r="CY1847" s="25"/>
      <c r="CZ1847" s="25"/>
      <c r="DA1847" s="25"/>
      <c r="DB1847" s="25"/>
      <c r="DC1847" s="25"/>
      <c r="DD1847" s="25"/>
      <c r="DE1847" s="25"/>
      <c r="DF1847" s="25"/>
      <c r="DG1847" s="25"/>
      <c r="DH1847" s="25"/>
      <c r="DI1847" s="25"/>
      <c r="DJ1847" s="25"/>
      <c r="DK1847" s="25"/>
      <c r="DL1847" s="25"/>
      <c r="DM1847" s="25"/>
      <c r="DN1847" s="25"/>
      <c r="DO1847" s="25"/>
      <c r="DP1847" s="25"/>
      <c r="DQ1847" s="25"/>
      <c r="DR1847" s="25"/>
      <c r="DS1847" s="25"/>
      <c r="DT1847" s="25"/>
      <c r="DU1847" s="25"/>
      <c r="DV1847" s="25"/>
      <c r="DW1847" s="25"/>
      <c r="DX1847" s="25"/>
      <c r="DY1847" s="25"/>
      <c r="DZ1847" s="25"/>
      <c r="EA1847" s="25"/>
      <c r="EB1847" s="25"/>
      <c r="EC1847" s="25"/>
      <c r="ED1847" s="25"/>
      <c r="EE1847" s="25"/>
      <c r="EF1847" s="25"/>
      <c r="EG1847" s="25"/>
      <c r="EH1847" s="25"/>
      <c r="EI1847" s="25"/>
      <c r="EJ1847" s="25"/>
      <c r="EK1847" s="25"/>
      <c r="EL1847" s="25"/>
      <c r="EM1847" s="25"/>
      <c r="EN1847" s="25"/>
      <c r="EO1847" s="25"/>
      <c r="EP1847" s="25"/>
      <c r="EQ1847" s="25"/>
      <c r="ER1847" s="25"/>
      <c r="ES1847" s="25"/>
      <c r="ET1847" s="25"/>
      <c r="EU1847" s="25"/>
      <c r="EV1847" s="25"/>
      <c r="EW1847" s="25"/>
      <c r="EX1847" s="25"/>
      <c r="EY1847" s="25"/>
      <c r="EZ1847" s="25"/>
      <c r="FA1847" s="25"/>
      <c r="FB1847" s="25"/>
      <c r="FC1847" s="25"/>
      <c r="FD1847" s="25"/>
      <c r="FE1847" s="25"/>
    </row>
    <row r="1848" spans="1:161" x14ac:dyDescent="0.2">
      <c r="A1848" s="25"/>
      <c r="B1848" s="25"/>
      <c r="C1848" s="25"/>
      <c r="D1848" s="88"/>
      <c r="E1848" s="88"/>
      <c r="F1848" s="88"/>
      <c r="G1848" s="88"/>
      <c r="H1848" s="88"/>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c r="AY1848" s="25"/>
      <c r="AZ1848" s="25"/>
      <c r="BA1848" s="25"/>
      <c r="BB1848" s="25"/>
      <c r="BC1848" s="25"/>
      <c r="BD1848" s="25"/>
      <c r="BE1848" s="25"/>
      <c r="BF1848" s="25"/>
      <c r="BG1848" s="25"/>
      <c r="BH1848" s="25"/>
      <c r="BI1848" s="25"/>
      <c r="BJ1848" s="25"/>
      <c r="BK1848" s="25"/>
      <c r="BL1848" s="25"/>
      <c r="BM1848" s="25"/>
      <c r="BN1848" s="25"/>
      <c r="BO1848" s="25"/>
      <c r="BP1848" s="25"/>
      <c r="BQ1848" s="25"/>
      <c r="BR1848" s="25"/>
      <c r="BS1848" s="25"/>
      <c r="BT1848" s="25"/>
      <c r="BU1848" s="25"/>
      <c r="BV1848" s="25"/>
      <c r="BW1848" s="25"/>
      <c r="BX1848" s="25"/>
      <c r="BY1848" s="25"/>
      <c r="BZ1848" s="25"/>
      <c r="CA1848" s="25"/>
      <c r="CB1848" s="25"/>
      <c r="CC1848" s="25"/>
      <c r="CD1848" s="25"/>
      <c r="CE1848" s="25"/>
      <c r="CF1848" s="25"/>
      <c r="CG1848" s="25"/>
      <c r="CH1848" s="25"/>
      <c r="CI1848" s="25"/>
      <c r="CJ1848" s="25"/>
      <c r="CK1848" s="25"/>
      <c r="CL1848" s="25"/>
      <c r="CM1848" s="25"/>
      <c r="CN1848" s="25"/>
      <c r="CO1848" s="25"/>
      <c r="CP1848" s="25"/>
      <c r="CQ1848" s="25"/>
      <c r="CR1848" s="25"/>
      <c r="CS1848" s="25"/>
      <c r="CT1848" s="25"/>
      <c r="CU1848" s="25"/>
      <c r="CV1848" s="25"/>
      <c r="CW1848" s="25"/>
      <c r="CX1848" s="25"/>
      <c r="CY1848" s="25"/>
      <c r="CZ1848" s="25"/>
      <c r="DA1848" s="25"/>
      <c r="DB1848" s="25"/>
      <c r="DC1848" s="25"/>
      <c r="DD1848" s="25"/>
      <c r="DE1848" s="25"/>
      <c r="DF1848" s="25"/>
      <c r="DG1848" s="25"/>
      <c r="DH1848" s="25"/>
      <c r="DI1848" s="25"/>
      <c r="DJ1848" s="25"/>
      <c r="DK1848" s="25"/>
      <c r="DL1848" s="25"/>
      <c r="DM1848" s="25"/>
      <c r="DN1848" s="25"/>
      <c r="DO1848" s="25"/>
      <c r="DP1848" s="25"/>
      <c r="DQ1848" s="25"/>
      <c r="DR1848" s="25"/>
      <c r="DS1848" s="25"/>
      <c r="DT1848" s="25"/>
      <c r="DU1848" s="25"/>
      <c r="DV1848" s="25"/>
      <c r="DW1848" s="25"/>
      <c r="DX1848" s="25"/>
      <c r="DY1848" s="25"/>
      <c r="DZ1848" s="25"/>
      <c r="EA1848" s="25"/>
      <c r="EB1848" s="25"/>
      <c r="EC1848" s="25"/>
      <c r="ED1848" s="25"/>
      <c r="EE1848" s="25"/>
      <c r="EF1848" s="25"/>
      <c r="EG1848" s="25"/>
      <c r="EH1848" s="25"/>
      <c r="EI1848" s="25"/>
      <c r="EJ1848" s="25"/>
      <c r="EK1848" s="25"/>
      <c r="EL1848" s="25"/>
      <c r="EM1848" s="25"/>
      <c r="EN1848" s="25"/>
      <c r="EO1848" s="25"/>
      <c r="EP1848" s="25"/>
      <c r="EQ1848" s="25"/>
      <c r="ER1848" s="25"/>
      <c r="ES1848" s="25"/>
      <c r="ET1848" s="25"/>
      <c r="EU1848" s="25"/>
      <c r="EV1848" s="25"/>
      <c r="EW1848" s="25"/>
      <c r="EX1848" s="25"/>
      <c r="EY1848" s="25"/>
      <c r="EZ1848" s="25"/>
      <c r="FA1848" s="25"/>
      <c r="FB1848" s="25"/>
      <c r="FC1848" s="25"/>
      <c r="FD1848" s="25"/>
      <c r="FE1848" s="25"/>
    </row>
    <row r="1849" spans="1:161" x14ac:dyDescent="0.2">
      <c r="A1849" s="25"/>
      <c r="B1849" s="25"/>
      <c r="C1849" s="25"/>
      <c r="D1849" s="88"/>
      <c r="E1849" s="88"/>
      <c r="F1849" s="88"/>
      <c r="G1849" s="88"/>
      <c r="H1849" s="88"/>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5"/>
      <c r="AX1849" s="25"/>
      <c r="AY1849" s="25"/>
      <c r="AZ1849" s="25"/>
      <c r="BA1849" s="25"/>
      <c r="BB1849" s="25"/>
      <c r="BC1849" s="25"/>
      <c r="BD1849" s="25"/>
      <c r="BE1849" s="25"/>
      <c r="BF1849" s="25"/>
      <c r="BG1849" s="25"/>
      <c r="BH1849" s="25"/>
      <c r="BI1849" s="25"/>
      <c r="BJ1849" s="25"/>
      <c r="BK1849" s="25"/>
      <c r="BL1849" s="25"/>
      <c r="BM1849" s="25"/>
      <c r="BN1849" s="25"/>
      <c r="BO1849" s="25"/>
      <c r="BP1849" s="25"/>
      <c r="BQ1849" s="25"/>
      <c r="BR1849" s="25"/>
      <c r="BS1849" s="25"/>
      <c r="BT1849" s="25"/>
      <c r="BU1849" s="25"/>
      <c r="BV1849" s="25"/>
      <c r="BW1849" s="25"/>
      <c r="BX1849" s="25"/>
      <c r="BY1849" s="25"/>
      <c r="BZ1849" s="25"/>
      <c r="CA1849" s="25"/>
      <c r="CB1849" s="25"/>
      <c r="CC1849" s="25"/>
      <c r="CD1849" s="25"/>
      <c r="CE1849" s="25"/>
      <c r="CF1849" s="25"/>
      <c r="CG1849" s="25"/>
      <c r="CH1849" s="25"/>
      <c r="CI1849" s="25"/>
      <c r="CJ1849" s="25"/>
      <c r="CK1849" s="25"/>
      <c r="CL1849" s="25"/>
      <c r="CM1849" s="25"/>
      <c r="CN1849" s="25"/>
      <c r="CO1849" s="25"/>
      <c r="CP1849" s="25"/>
      <c r="CQ1849" s="25"/>
      <c r="CR1849" s="25"/>
      <c r="CS1849" s="25"/>
      <c r="CT1849" s="25"/>
      <c r="CU1849" s="25"/>
      <c r="CV1849" s="25"/>
      <c r="CW1849" s="25"/>
      <c r="CX1849" s="25"/>
      <c r="CY1849" s="25"/>
      <c r="CZ1849" s="25"/>
      <c r="DA1849" s="25"/>
      <c r="DB1849" s="25"/>
      <c r="DC1849" s="25"/>
      <c r="DD1849" s="25"/>
      <c r="DE1849" s="25"/>
      <c r="DF1849" s="25"/>
      <c r="DG1849" s="25"/>
      <c r="DH1849" s="25"/>
      <c r="DI1849" s="25"/>
      <c r="DJ1849" s="25"/>
      <c r="DK1849" s="25"/>
      <c r="DL1849" s="25"/>
      <c r="DM1849" s="25"/>
      <c r="DN1849" s="25"/>
      <c r="DO1849" s="25"/>
      <c r="DP1849" s="25"/>
      <c r="DQ1849" s="25"/>
      <c r="DR1849" s="25"/>
      <c r="DS1849" s="25"/>
      <c r="DT1849" s="25"/>
      <c r="DU1849" s="25"/>
      <c r="DV1849" s="25"/>
      <c r="DW1849" s="25"/>
      <c r="DX1849" s="25"/>
      <c r="DY1849" s="25"/>
      <c r="DZ1849" s="25"/>
      <c r="EA1849" s="25"/>
      <c r="EB1849" s="25"/>
      <c r="EC1849" s="25"/>
      <c r="ED1849" s="25"/>
      <c r="EE1849" s="25"/>
      <c r="EF1849" s="25"/>
      <c r="EG1849" s="25"/>
      <c r="EH1849" s="25"/>
      <c r="EI1849" s="25"/>
      <c r="EJ1849" s="25"/>
      <c r="EK1849" s="25"/>
      <c r="EL1849" s="25"/>
      <c r="EM1849" s="25"/>
      <c r="EN1849" s="25"/>
      <c r="EO1849" s="25"/>
      <c r="EP1849" s="25"/>
      <c r="EQ1849" s="25"/>
      <c r="ER1849" s="25"/>
      <c r="ES1849" s="25"/>
      <c r="ET1849" s="25"/>
      <c r="EU1849" s="25"/>
      <c r="EV1849" s="25"/>
      <c r="EW1849" s="25"/>
      <c r="EX1849" s="25"/>
      <c r="EY1849" s="25"/>
      <c r="EZ1849" s="25"/>
      <c r="FA1849" s="25"/>
      <c r="FB1849" s="25"/>
      <c r="FC1849" s="25"/>
      <c r="FD1849" s="25"/>
      <c r="FE1849" s="25"/>
    </row>
    <row r="1850" spans="1:161" x14ac:dyDescent="0.2">
      <c r="A1850" s="25"/>
      <c r="B1850" s="25"/>
      <c r="C1850" s="25"/>
      <c r="D1850" s="88"/>
      <c r="E1850" s="88"/>
      <c r="F1850" s="88"/>
      <c r="G1850" s="88"/>
      <c r="H1850" s="88"/>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c r="AY1850" s="25"/>
      <c r="AZ1850" s="25"/>
      <c r="BA1850" s="25"/>
      <c r="BB1850" s="25"/>
      <c r="BC1850" s="25"/>
      <c r="BD1850" s="25"/>
      <c r="BE1850" s="25"/>
      <c r="BF1850" s="25"/>
      <c r="BG1850" s="25"/>
      <c r="BH1850" s="25"/>
      <c r="BI1850" s="25"/>
      <c r="BJ1850" s="25"/>
      <c r="BK1850" s="25"/>
      <c r="BL1850" s="25"/>
      <c r="BM1850" s="25"/>
      <c r="BN1850" s="25"/>
      <c r="BO1850" s="25"/>
      <c r="BP1850" s="25"/>
      <c r="BQ1850" s="25"/>
      <c r="BR1850" s="25"/>
      <c r="BS1850" s="25"/>
      <c r="BT1850" s="25"/>
      <c r="BU1850" s="25"/>
      <c r="BV1850" s="25"/>
      <c r="BW1850" s="25"/>
      <c r="BX1850" s="25"/>
      <c r="BY1850" s="25"/>
      <c r="BZ1850" s="25"/>
      <c r="CA1850" s="25"/>
      <c r="CB1850" s="25"/>
      <c r="CC1850" s="25"/>
      <c r="CD1850" s="25"/>
      <c r="CE1850" s="25"/>
      <c r="CF1850" s="25"/>
      <c r="CG1850" s="25"/>
      <c r="CH1850" s="25"/>
      <c r="CI1850" s="25"/>
      <c r="CJ1850" s="25"/>
      <c r="CK1850" s="25"/>
      <c r="CL1850" s="25"/>
      <c r="CM1850" s="25"/>
      <c r="CN1850" s="25"/>
      <c r="CO1850" s="25"/>
      <c r="CP1850" s="25"/>
      <c r="CQ1850" s="25"/>
      <c r="CR1850" s="25"/>
      <c r="CS1850" s="25"/>
      <c r="CT1850" s="25"/>
      <c r="CU1850" s="25"/>
      <c r="CV1850" s="25"/>
      <c r="CW1850" s="25"/>
      <c r="CX1850" s="25"/>
      <c r="CY1850" s="25"/>
      <c r="CZ1850" s="25"/>
      <c r="DA1850" s="25"/>
      <c r="DB1850" s="25"/>
      <c r="DC1850" s="25"/>
      <c r="DD1850" s="25"/>
      <c r="DE1850" s="25"/>
      <c r="DF1850" s="25"/>
      <c r="DG1850" s="25"/>
      <c r="DH1850" s="25"/>
      <c r="DI1850" s="25"/>
      <c r="DJ1850" s="25"/>
      <c r="DK1850" s="25"/>
      <c r="DL1850" s="25"/>
      <c r="DM1850" s="25"/>
      <c r="DN1850" s="25"/>
      <c r="DO1850" s="25"/>
      <c r="DP1850" s="25"/>
      <c r="DQ1850" s="25"/>
      <c r="DR1850" s="25"/>
      <c r="DS1850" s="25"/>
      <c r="DT1850" s="25"/>
      <c r="DU1850" s="25"/>
      <c r="DV1850" s="25"/>
      <c r="DW1850" s="25"/>
      <c r="DX1850" s="25"/>
      <c r="DY1850" s="25"/>
      <c r="DZ1850" s="25"/>
      <c r="EA1850" s="25"/>
      <c r="EB1850" s="25"/>
      <c r="EC1850" s="25"/>
      <c r="ED1850" s="25"/>
      <c r="EE1850" s="25"/>
      <c r="EF1850" s="25"/>
      <c r="EG1850" s="25"/>
      <c r="EH1850" s="25"/>
      <c r="EI1850" s="25"/>
      <c r="EJ1850" s="25"/>
      <c r="EK1850" s="25"/>
      <c r="EL1850" s="25"/>
      <c r="EM1850" s="25"/>
      <c r="EN1850" s="25"/>
      <c r="EO1850" s="25"/>
      <c r="EP1850" s="25"/>
      <c r="EQ1850" s="25"/>
      <c r="ER1850" s="25"/>
      <c r="ES1850" s="25"/>
      <c r="ET1850" s="25"/>
      <c r="EU1850" s="25"/>
      <c r="EV1850" s="25"/>
      <c r="EW1850" s="25"/>
      <c r="EX1850" s="25"/>
      <c r="EY1850" s="25"/>
      <c r="EZ1850" s="25"/>
      <c r="FA1850" s="25"/>
      <c r="FB1850" s="25"/>
      <c r="FC1850" s="25"/>
      <c r="FD1850" s="25"/>
      <c r="FE1850" s="25"/>
    </row>
    <row r="1851" spans="1:161" x14ac:dyDescent="0.2">
      <c r="A1851" s="25"/>
      <c r="B1851" s="25"/>
      <c r="C1851" s="25"/>
      <c r="D1851" s="88"/>
      <c r="E1851" s="88"/>
      <c r="F1851" s="88"/>
      <c r="G1851" s="88"/>
      <c r="H1851" s="88"/>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c r="AY1851" s="25"/>
      <c r="AZ1851" s="25"/>
      <c r="BA1851" s="25"/>
      <c r="BB1851" s="25"/>
      <c r="BC1851" s="25"/>
      <c r="BD1851" s="25"/>
      <c r="BE1851" s="25"/>
      <c r="BF1851" s="25"/>
      <c r="BG1851" s="25"/>
      <c r="BH1851" s="25"/>
      <c r="BI1851" s="25"/>
      <c r="BJ1851" s="25"/>
      <c r="BK1851" s="25"/>
      <c r="BL1851" s="25"/>
      <c r="BM1851" s="25"/>
      <c r="BN1851" s="25"/>
      <c r="BO1851" s="25"/>
      <c r="BP1851" s="25"/>
      <c r="BQ1851" s="25"/>
      <c r="BR1851" s="25"/>
      <c r="BS1851" s="25"/>
      <c r="BT1851" s="25"/>
      <c r="BU1851" s="25"/>
      <c r="BV1851" s="25"/>
      <c r="BW1851" s="25"/>
      <c r="BX1851" s="25"/>
      <c r="BY1851" s="25"/>
      <c r="BZ1851" s="25"/>
      <c r="CA1851" s="25"/>
      <c r="CB1851" s="25"/>
      <c r="CC1851" s="25"/>
      <c r="CD1851" s="25"/>
      <c r="CE1851" s="25"/>
      <c r="CF1851" s="25"/>
      <c r="CG1851" s="25"/>
      <c r="CH1851" s="25"/>
      <c r="CI1851" s="25"/>
      <c r="CJ1851" s="25"/>
      <c r="CK1851" s="25"/>
      <c r="CL1851" s="25"/>
      <c r="CM1851" s="25"/>
      <c r="CN1851" s="25"/>
      <c r="CO1851" s="25"/>
      <c r="CP1851" s="25"/>
      <c r="CQ1851" s="25"/>
      <c r="CR1851" s="25"/>
      <c r="CS1851" s="25"/>
      <c r="CT1851" s="25"/>
      <c r="CU1851" s="25"/>
      <c r="CV1851" s="25"/>
      <c r="CW1851" s="25"/>
      <c r="CX1851" s="25"/>
      <c r="CY1851" s="25"/>
      <c r="CZ1851" s="25"/>
      <c r="DA1851" s="25"/>
      <c r="DB1851" s="25"/>
      <c r="DC1851" s="25"/>
      <c r="DD1851" s="25"/>
      <c r="DE1851" s="25"/>
      <c r="DF1851" s="25"/>
      <c r="DG1851" s="25"/>
      <c r="DH1851" s="25"/>
      <c r="DI1851" s="25"/>
      <c r="DJ1851" s="25"/>
      <c r="DK1851" s="25"/>
      <c r="DL1851" s="25"/>
      <c r="DM1851" s="25"/>
      <c r="DN1851" s="25"/>
      <c r="DO1851" s="25"/>
      <c r="DP1851" s="25"/>
      <c r="DQ1851" s="25"/>
      <c r="DR1851" s="25"/>
      <c r="DS1851" s="25"/>
      <c r="DT1851" s="25"/>
      <c r="DU1851" s="25"/>
      <c r="DV1851" s="25"/>
      <c r="DW1851" s="25"/>
      <c r="DX1851" s="25"/>
      <c r="DY1851" s="25"/>
      <c r="DZ1851" s="25"/>
      <c r="EA1851" s="25"/>
      <c r="EB1851" s="25"/>
      <c r="EC1851" s="25"/>
      <c r="ED1851" s="25"/>
      <c r="EE1851" s="25"/>
      <c r="EF1851" s="25"/>
      <c r="EG1851" s="25"/>
      <c r="EH1851" s="25"/>
      <c r="EI1851" s="25"/>
      <c r="EJ1851" s="25"/>
      <c r="EK1851" s="25"/>
      <c r="EL1851" s="25"/>
      <c r="EM1851" s="25"/>
      <c r="EN1851" s="25"/>
      <c r="EO1851" s="25"/>
      <c r="EP1851" s="25"/>
      <c r="EQ1851" s="25"/>
      <c r="ER1851" s="25"/>
      <c r="ES1851" s="25"/>
      <c r="ET1851" s="25"/>
      <c r="EU1851" s="25"/>
      <c r="EV1851" s="25"/>
      <c r="EW1851" s="25"/>
      <c r="EX1851" s="25"/>
      <c r="EY1851" s="25"/>
      <c r="EZ1851" s="25"/>
      <c r="FA1851" s="25"/>
      <c r="FB1851" s="25"/>
      <c r="FC1851" s="25"/>
      <c r="FD1851" s="25"/>
      <c r="FE1851" s="25"/>
    </row>
    <row r="1852" spans="1:161" x14ac:dyDescent="0.2">
      <c r="A1852" s="25"/>
      <c r="B1852" s="25"/>
      <c r="C1852" s="25"/>
      <c r="D1852" s="88"/>
      <c r="E1852" s="88"/>
      <c r="F1852" s="88"/>
      <c r="G1852" s="88"/>
      <c r="H1852" s="88"/>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5"/>
      <c r="AS1852" s="25"/>
      <c r="AT1852" s="25"/>
      <c r="AU1852" s="25"/>
      <c r="AV1852" s="25"/>
      <c r="AW1852" s="25"/>
      <c r="AX1852" s="25"/>
      <c r="AY1852" s="25"/>
      <c r="AZ1852" s="25"/>
      <c r="BA1852" s="25"/>
      <c r="BB1852" s="25"/>
      <c r="BC1852" s="25"/>
      <c r="BD1852" s="25"/>
      <c r="BE1852" s="25"/>
      <c r="BF1852" s="25"/>
      <c r="BG1852" s="25"/>
      <c r="BH1852" s="25"/>
      <c r="BI1852" s="25"/>
      <c r="BJ1852" s="25"/>
      <c r="BK1852" s="25"/>
      <c r="BL1852" s="25"/>
      <c r="BM1852" s="25"/>
      <c r="BN1852" s="25"/>
      <c r="BO1852" s="25"/>
      <c r="BP1852" s="25"/>
      <c r="BQ1852" s="25"/>
      <c r="BR1852" s="25"/>
      <c r="BS1852" s="25"/>
      <c r="BT1852" s="25"/>
      <c r="BU1852" s="25"/>
      <c r="BV1852" s="25"/>
      <c r="BW1852" s="25"/>
      <c r="BX1852" s="25"/>
      <c r="BY1852" s="25"/>
      <c r="BZ1852" s="25"/>
      <c r="CA1852" s="25"/>
      <c r="CB1852" s="25"/>
      <c r="CC1852" s="25"/>
      <c r="CD1852" s="25"/>
      <c r="CE1852" s="25"/>
      <c r="CF1852" s="25"/>
      <c r="CG1852" s="25"/>
      <c r="CH1852" s="25"/>
      <c r="CI1852" s="25"/>
      <c r="CJ1852" s="25"/>
      <c r="CK1852" s="25"/>
      <c r="CL1852" s="25"/>
      <c r="CM1852" s="25"/>
      <c r="CN1852" s="25"/>
      <c r="CO1852" s="25"/>
      <c r="CP1852" s="25"/>
      <c r="CQ1852" s="25"/>
      <c r="CR1852" s="25"/>
      <c r="CS1852" s="25"/>
      <c r="CT1852" s="25"/>
      <c r="CU1852" s="25"/>
      <c r="CV1852" s="25"/>
      <c r="CW1852" s="25"/>
      <c r="CX1852" s="25"/>
      <c r="CY1852" s="25"/>
      <c r="CZ1852" s="25"/>
      <c r="DA1852" s="25"/>
      <c r="DB1852" s="25"/>
      <c r="DC1852" s="25"/>
      <c r="DD1852" s="25"/>
      <c r="DE1852" s="25"/>
      <c r="DF1852" s="25"/>
      <c r="DG1852" s="25"/>
      <c r="DH1852" s="25"/>
      <c r="DI1852" s="25"/>
      <c r="DJ1852" s="25"/>
      <c r="DK1852" s="25"/>
      <c r="DL1852" s="25"/>
      <c r="DM1852" s="25"/>
      <c r="DN1852" s="25"/>
      <c r="DO1852" s="25"/>
      <c r="DP1852" s="25"/>
      <c r="DQ1852" s="25"/>
      <c r="DR1852" s="25"/>
      <c r="DS1852" s="25"/>
      <c r="DT1852" s="25"/>
      <c r="DU1852" s="25"/>
      <c r="DV1852" s="25"/>
      <c r="DW1852" s="25"/>
      <c r="DX1852" s="25"/>
      <c r="DY1852" s="25"/>
      <c r="DZ1852" s="25"/>
      <c r="EA1852" s="25"/>
      <c r="EB1852" s="25"/>
      <c r="EC1852" s="25"/>
      <c r="ED1852" s="25"/>
      <c r="EE1852" s="25"/>
      <c r="EF1852" s="25"/>
      <c r="EG1852" s="25"/>
      <c r="EH1852" s="25"/>
      <c r="EI1852" s="25"/>
      <c r="EJ1852" s="25"/>
      <c r="EK1852" s="25"/>
      <c r="EL1852" s="25"/>
      <c r="EM1852" s="25"/>
      <c r="EN1852" s="25"/>
      <c r="EO1852" s="25"/>
      <c r="EP1852" s="25"/>
      <c r="EQ1852" s="25"/>
      <c r="ER1852" s="25"/>
      <c r="ES1852" s="25"/>
      <c r="ET1852" s="25"/>
      <c r="EU1852" s="25"/>
      <c r="EV1852" s="25"/>
      <c r="EW1852" s="25"/>
      <c r="EX1852" s="25"/>
      <c r="EY1852" s="25"/>
      <c r="EZ1852" s="25"/>
      <c r="FA1852" s="25"/>
      <c r="FB1852" s="25"/>
      <c r="FC1852" s="25"/>
      <c r="FD1852" s="25"/>
      <c r="FE1852" s="25"/>
    </row>
    <row r="1853" spans="1:161" x14ac:dyDescent="0.2">
      <c r="A1853" s="25"/>
      <c r="B1853" s="25"/>
      <c r="C1853" s="25"/>
      <c r="D1853" s="88"/>
      <c r="E1853" s="88"/>
      <c r="F1853" s="88"/>
      <c r="G1853" s="88"/>
      <c r="H1853" s="88"/>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5"/>
      <c r="AS1853" s="25"/>
      <c r="AT1853" s="25"/>
      <c r="AU1853" s="25"/>
      <c r="AV1853" s="25"/>
      <c r="AW1853" s="25"/>
      <c r="AX1853" s="25"/>
      <c r="AY1853" s="25"/>
      <c r="AZ1853" s="25"/>
      <c r="BA1853" s="25"/>
      <c r="BB1853" s="25"/>
      <c r="BC1853" s="25"/>
      <c r="BD1853" s="25"/>
      <c r="BE1853" s="25"/>
      <c r="BF1853" s="25"/>
      <c r="BG1853" s="25"/>
      <c r="BH1853" s="25"/>
      <c r="BI1853" s="25"/>
      <c r="BJ1853" s="25"/>
      <c r="BK1853" s="25"/>
      <c r="BL1853" s="25"/>
      <c r="BM1853" s="25"/>
      <c r="BN1853" s="25"/>
      <c r="BO1853" s="25"/>
      <c r="BP1853" s="25"/>
      <c r="BQ1853" s="25"/>
      <c r="BR1853" s="25"/>
      <c r="BS1853" s="25"/>
      <c r="BT1853" s="25"/>
      <c r="BU1853" s="25"/>
      <c r="BV1853" s="25"/>
      <c r="BW1853" s="25"/>
      <c r="BX1853" s="25"/>
      <c r="BY1853" s="25"/>
      <c r="BZ1853" s="25"/>
      <c r="CA1853" s="25"/>
      <c r="CB1853" s="25"/>
      <c r="CC1853" s="25"/>
      <c r="CD1853" s="25"/>
      <c r="CE1853" s="25"/>
      <c r="CF1853" s="25"/>
      <c r="CG1853" s="25"/>
      <c r="CH1853" s="25"/>
      <c r="CI1853" s="25"/>
      <c r="CJ1853" s="25"/>
      <c r="CK1853" s="25"/>
      <c r="CL1853" s="25"/>
      <c r="CM1853" s="25"/>
      <c r="CN1853" s="25"/>
      <c r="CO1853" s="25"/>
      <c r="CP1853" s="25"/>
      <c r="CQ1853" s="25"/>
      <c r="CR1853" s="25"/>
      <c r="CS1853" s="25"/>
      <c r="CT1853" s="25"/>
      <c r="CU1853" s="25"/>
      <c r="CV1853" s="25"/>
      <c r="CW1853" s="25"/>
      <c r="CX1853" s="25"/>
      <c r="CY1853" s="25"/>
      <c r="CZ1853" s="25"/>
      <c r="DA1853" s="25"/>
      <c r="DB1853" s="25"/>
      <c r="DC1853" s="25"/>
      <c r="DD1853" s="25"/>
      <c r="DE1853" s="25"/>
      <c r="DF1853" s="25"/>
      <c r="DG1853" s="25"/>
      <c r="DH1853" s="25"/>
      <c r="DI1853" s="25"/>
      <c r="DJ1853" s="25"/>
      <c r="DK1853" s="25"/>
      <c r="DL1853" s="25"/>
      <c r="DM1853" s="25"/>
      <c r="DN1853" s="25"/>
      <c r="DO1853" s="25"/>
      <c r="DP1853" s="25"/>
      <c r="DQ1853" s="25"/>
      <c r="DR1853" s="25"/>
      <c r="DS1853" s="25"/>
      <c r="DT1853" s="25"/>
      <c r="DU1853" s="25"/>
      <c r="DV1853" s="25"/>
      <c r="DW1853" s="25"/>
      <c r="DX1853" s="25"/>
      <c r="DY1853" s="25"/>
      <c r="DZ1853" s="25"/>
      <c r="EA1853" s="25"/>
      <c r="EB1853" s="25"/>
      <c r="EC1853" s="25"/>
      <c r="ED1853" s="25"/>
      <c r="EE1853" s="25"/>
      <c r="EF1853" s="25"/>
      <c r="EG1853" s="25"/>
      <c r="EH1853" s="25"/>
      <c r="EI1853" s="25"/>
      <c r="EJ1853" s="25"/>
      <c r="EK1853" s="25"/>
      <c r="EL1853" s="25"/>
      <c r="EM1853" s="25"/>
      <c r="EN1853" s="25"/>
      <c r="EO1853" s="25"/>
      <c r="EP1853" s="25"/>
      <c r="EQ1853" s="25"/>
      <c r="ER1853" s="25"/>
      <c r="ES1853" s="25"/>
      <c r="ET1853" s="25"/>
      <c r="EU1853" s="25"/>
      <c r="EV1853" s="25"/>
      <c r="EW1853" s="25"/>
      <c r="EX1853" s="25"/>
      <c r="EY1853" s="25"/>
      <c r="EZ1853" s="25"/>
      <c r="FA1853" s="25"/>
      <c r="FB1853" s="25"/>
      <c r="FC1853" s="25"/>
      <c r="FD1853" s="25"/>
      <c r="FE1853" s="25"/>
    </row>
    <row r="1854" spans="1:161" x14ac:dyDescent="0.2">
      <c r="A1854" s="25"/>
      <c r="B1854" s="25"/>
      <c r="C1854" s="25"/>
      <c r="D1854" s="88"/>
      <c r="E1854" s="88"/>
      <c r="F1854" s="88"/>
      <c r="G1854" s="88"/>
      <c r="H1854" s="88"/>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c r="AR1854" s="25"/>
      <c r="AS1854" s="25"/>
      <c r="AT1854" s="25"/>
      <c r="AU1854" s="25"/>
      <c r="AV1854" s="25"/>
      <c r="AW1854" s="25"/>
      <c r="AX1854" s="25"/>
      <c r="AY1854" s="25"/>
      <c r="AZ1854" s="25"/>
      <c r="BA1854" s="25"/>
      <c r="BB1854" s="25"/>
      <c r="BC1854" s="25"/>
      <c r="BD1854" s="25"/>
      <c r="BE1854" s="25"/>
      <c r="BF1854" s="25"/>
      <c r="BG1854" s="25"/>
      <c r="BH1854" s="25"/>
      <c r="BI1854" s="25"/>
      <c r="BJ1854" s="25"/>
      <c r="BK1854" s="25"/>
      <c r="BL1854" s="25"/>
      <c r="BM1854" s="25"/>
      <c r="BN1854" s="25"/>
      <c r="BO1854" s="25"/>
      <c r="BP1854" s="25"/>
      <c r="BQ1854" s="25"/>
      <c r="BR1854" s="25"/>
      <c r="BS1854" s="25"/>
      <c r="BT1854" s="25"/>
      <c r="BU1854" s="25"/>
      <c r="BV1854" s="25"/>
      <c r="BW1854" s="25"/>
      <c r="BX1854" s="25"/>
      <c r="BY1854" s="25"/>
      <c r="BZ1854" s="25"/>
      <c r="CA1854" s="25"/>
      <c r="CB1854" s="25"/>
      <c r="CC1854" s="25"/>
      <c r="CD1854" s="25"/>
      <c r="CE1854" s="25"/>
      <c r="CF1854" s="25"/>
      <c r="CG1854" s="25"/>
      <c r="CH1854" s="25"/>
      <c r="CI1854" s="25"/>
      <c r="CJ1854" s="25"/>
      <c r="CK1854" s="25"/>
      <c r="CL1854" s="25"/>
      <c r="CM1854" s="25"/>
      <c r="CN1854" s="25"/>
      <c r="CO1854" s="25"/>
      <c r="CP1854" s="25"/>
      <c r="CQ1854" s="25"/>
      <c r="CR1854" s="25"/>
      <c r="CS1854" s="25"/>
      <c r="CT1854" s="25"/>
      <c r="CU1854" s="25"/>
      <c r="CV1854" s="25"/>
      <c r="CW1854" s="25"/>
      <c r="CX1854" s="25"/>
      <c r="CY1854" s="25"/>
      <c r="CZ1854" s="25"/>
      <c r="DA1854" s="25"/>
      <c r="DB1854" s="25"/>
      <c r="DC1854" s="25"/>
      <c r="DD1854" s="25"/>
      <c r="DE1854" s="25"/>
      <c r="DF1854" s="25"/>
      <c r="DG1854" s="25"/>
      <c r="DH1854" s="25"/>
      <c r="DI1854" s="25"/>
      <c r="DJ1854" s="25"/>
      <c r="DK1854" s="25"/>
      <c r="DL1854" s="25"/>
      <c r="DM1854" s="25"/>
      <c r="DN1854" s="25"/>
      <c r="DO1854" s="25"/>
      <c r="DP1854" s="25"/>
      <c r="DQ1854" s="25"/>
      <c r="DR1854" s="25"/>
      <c r="DS1854" s="25"/>
      <c r="DT1854" s="25"/>
      <c r="DU1854" s="25"/>
      <c r="DV1854" s="25"/>
      <c r="DW1854" s="25"/>
      <c r="DX1854" s="25"/>
      <c r="DY1854" s="25"/>
      <c r="DZ1854" s="25"/>
      <c r="EA1854" s="25"/>
      <c r="EB1854" s="25"/>
      <c r="EC1854" s="25"/>
      <c r="ED1854" s="25"/>
      <c r="EE1854" s="25"/>
      <c r="EF1854" s="25"/>
      <c r="EG1854" s="25"/>
      <c r="EH1854" s="25"/>
      <c r="EI1854" s="25"/>
      <c r="EJ1854" s="25"/>
      <c r="EK1854" s="25"/>
      <c r="EL1854" s="25"/>
      <c r="EM1854" s="25"/>
      <c r="EN1854" s="25"/>
      <c r="EO1854" s="25"/>
      <c r="EP1854" s="25"/>
      <c r="EQ1854" s="25"/>
      <c r="ER1854" s="25"/>
      <c r="ES1854" s="25"/>
      <c r="ET1854" s="25"/>
      <c r="EU1854" s="25"/>
      <c r="EV1854" s="25"/>
      <c r="EW1854" s="25"/>
      <c r="EX1854" s="25"/>
      <c r="EY1854" s="25"/>
      <c r="EZ1854" s="25"/>
      <c r="FA1854" s="25"/>
      <c r="FB1854" s="25"/>
      <c r="FC1854" s="25"/>
      <c r="FD1854" s="25"/>
      <c r="FE1854" s="25"/>
    </row>
    <row r="1855" spans="1:161" x14ac:dyDescent="0.2">
      <c r="A1855" s="25"/>
      <c r="B1855" s="25"/>
      <c r="C1855" s="25"/>
      <c r="D1855" s="88"/>
      <c r="E1855" s="88"/>
      <c r="F1855" s="88"/>
      <c r="G1855" s="88"/>
      <c r="H1855" s="88"/>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c r="AY1855" s="25"/>
      <c r="AZ1855" s="25"/>
      <c r="BA1855" s="25"/>
      <c r="BB1855" s="25"/>
      <c r="BC1855" s="25"/>
      <c r="BD1855" s="25"/>
      <c r="BE1855" s="25"/>
      <c r="BF1855" s="25"/>
      <c r="BG1855" s="25"/>
      <c r="BH1855" s="25"/>
      <c r="BI1855" s="25"/>
      <c r="BJ1855" s="25"/>
      <c r="BK1855" s="25"/>
      <c r="BL1855" s="25"/>
      <c r="BM1855" s="25"/>
      <c r="BN1855" s="25"/>
      <c r="BO1855" s="25"/>
      <c r="BP1855" s="25"/>
      <c r="BQ1855" s="25"/>
      <c r="BR1855" s="25"/>
      <c r="BS1855" s="25"/>
      <c r="BT1855" s="25"/>
      <c r="BU1855" s="25"/>
      <c r="BV1855" s="25"/>
      <c r="BW1855" s="25"/>
      <c r="BX1855" s="25"/>
      <c r="BY1855" s="25"/>
      <c r="BZ1855" s="25"/>
      <c r="CA1855" s="25"/>
      <c r="CB1855" s="25"/>
      <c r="CC1855" s="25"/>
      <c r="CD1855" s="25"/>
      <c r="CE1855" s="25"/>
      <c r="CF1855" s="25"/>
      <c r="CG1855" s="25"/>
      <c r="CH1855" s="25"/>
      <c r="CI1855" s="25"/>
      <c r="CJ1855" s="25"/>
      <c r="CK1855" s="25"/>
      <c r="CL1855" s="25"/>
      <c r="CM1855" s="25"/>
      <c r="CN1855" s="25"/>
      <c r="CO1855" s="25"/>
      <c r="CP1855" s="25"/>
      <c r="CQ1855" s="25"/>
      <c r="CR1855" s="25"/>
      <c r="CS1855" s="25"/>
      <c r="CT1855" s="25"/>
      <c r="CU1855" s="25"/>
      <c r="CV1855" s="25"/>
      <c r="CW1855" s="25"/>
      <c r="CX1855" s="25"/>
      <c r="CY1855" s="25"/>
      <c r="CZ1855" s="25"/>
      <c r="DA1855" s="25"/>
      <c r="DB1855" s="25"/>
      <c r="DC1855" s="25"/>
      <c r="DD1855" s="25"/>
      <c r="DE1855" s="25"/>
      <c r="DF1855" s="25"/>
      <c r="DG1855" s="25"/>
      <c r="DH1855" s="25"/>
      <c r="DI1855" s="25"/>
      <c r="DJ1855" s="25"/>
      <c r="DK1855" s="25"/>
      <c r="DL1855" s="25"/>
      <c r="DM1855" s="25"/>
      <c r="DN1855" s="25"/>
      <c r="DO1855" s="25"/>
      <c r="DP1855" s="25"/>
      <c r="DQ1855" s="25"/>
      <c r="DR1855" s="25"/>
      <c r="DS1855" s="25"/>
      <c r="DT1855" s="25"/>
      <c r="DU1855" s="25"/>
      <c r="DV1855" s="25"/>
      <c r="DW1855" s="25"/>
      <c r="DX1855" s="25"/>
      <c r="DY1855" s="25"/>
      <c r="DZ1855" s="25"/>
      <c r="EA1855" s="25"/>
      <c r="EB1855" s="25"/>
      <c r="EC1855" s="25"/>
      <c r="ED1855" s="25"/>
      <c r="EE1855" s="25"/>
      <c r="EF1855" s="25"/>
      <c r="EG1855" s="25"/>
      <c r="EH1855" s="25"/>
      <c r="EI1855" s="25"/>
      <c r="EJ1855" s="25"/>
      <c r="EK1855" s="25"/>
      <c r="EL1855" s="25"/>
      <c r="EM1855" s="25"/>
      <c r="EN1855" s="25"/>
      <c r="EO1855" s="25"/>
      <c r="EP1855" s="25"/>
      <c r="EQ1855" s="25"/>
      <c r="ER1855" s="25"/>
      <c r="ES1855" s="25"/>
      <c r="ET1855" s="25"/>
      <c r="EU1855" s="25"/>
      <c r="EV1855" s="25"/>
      <c r="EW1855" s="25"/>
      <c r="EX1855" s="25"/>
      <c r="EY1855" s="25"/>
      <c r="EZ1855" s="25"/>
      <c r="FA1855" s="25"/>
      <c r="FB1855" s="25"/>
      <c r="FC1855" s="25"/>
      <c r="FD1855" s="25"/>
      <c r="FE1855" s="25"/>
    </row>
    <row r="1856" spans="1:161" x14ac:dyDescent="0.2">
      <c r="A1856" s="25"/>
      <c r="B1856" s="25"/>
      <c r="C1856" s="25"/>
      <c r="D1856" s="88"/>
      <c r="E1856" s="88"/>
      <c r="F1856" s="88"/>
      <c r="G1856" s="88"/>
      <c r="H1856" s="88"/>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c r="AY1856" s="25"/>
      <c r="AZ1856" s="25"/>
      <c r="BA1856" s="25"/>
      <c r="BB1856" s="25"/>
      <c r="BC1856" s="25"/>
      <c r="BD1856" s="25"/>
      <c r="BE1856" s="25"/>
      <c r="BF1856" s="25"/>
      <c r="BG1856" s="25"/>
      <c r="BH1856" s="25"/>
      <c r="BI1856" s="25"/>
      <c r="BJ1856" s="25"/>
      <c r="BK1856" s="25"/>
      <c r="BL1856" s="25"/>
      <c r="BM1856" s="25"/>
      <c r="BN1856" s="25"/>
      <c r="BO1856" s="25"/>
      <c r="BP1856" s="25"/>
      <c r="BQ1856" s="25"/>
      <c r="BR1856" s="25"/>
      <c r="BS1856" s="25"/>
      <c r="BT1856" s="25"/>
      <c r="BU1856" s="25"/>
      <c r="BV1856" s="25"/>
      <c r="BW1856" s="25"/>
      <c r="BX1856" s="25"/>
      <c r="BY1856" s="25"/>
      <c r="BZ1856" s="25"/>
      <c r="CA1856" s="25"/>
      <c r="CB1856" s="25"/>
      <c r="CC1856" s="25"/>
      <c r="CD1856" s="25"/>
      <c r="CE1856" s="25"/>
      <c r="CF1856" s="25"/>
      <c r="CG1856" s="25"/>
      <c r="CH1856" s="25"/>
      <c r="CI1856" s="25"/>
      <c r="CJ1856" s="25"/>
      <c r="CK1856" s="25"/>
      <c r="CL1856" s="25"/>
      <c r="CM1856" s="25"/>
      <c r="CN1856" s="25"/>
      <c r="CO1856" s="25"/>
      <c r="CP1856" s="25"/>
      <c r="CQ1856" s="25"/>
      <c r="CR1856" s="25"/>
      <c r="CS1856" s="25"/>
      <c r="CT1856" s="25"/>
      <c r="CU1856" s="25"/>
      <c r="CV1856" s="25"/>
      <c r="CW1856" s="25"/>
      <c r="CX1856" s="25"/>
      <c r="CY1856" s="25"/>
      <c r="CZ1856" s="25"/>
      <c r="DA1856" s="25"/>
      <c r="DB1856" s="25"/>
      <c r="DC1856" s="25"/>
      <c r="DD1856" s="25"/>
      <c r="DE1856" s="25"/>
      <c r="DF1856" s="25"/>
      <c r="DG1856" s="25"/>
      <c r="DH1856" s="25"/>
      <c r="DI1856" s="25"/>
      <c r="DJ1856" s="25"/>
      <c r="DK1856" s="25"/>
      <c r="DL1856" s="25"/>
      <c r="DM1856" s="25"/>
      <c r="DN1856" s="25"/>
      <c r="DO1856" s="25"/>
      <c r="DP1856" s="25"/>
      <c r="DQ1856" s="25"/>
      <c r="DR1856" s="25"/>
      <c r="DS1856" s="25"/>
      <c r="DT1856" s="25"/>
      <c r="DU1856" s="25"/>
      <c r="DV1856" s="25"/>
      <c r="DW1856" s="25"/>
      <c r="DX1856" s="25"/>
      <c r="DY1856" s="25"/>
      <c r="DZ1856" s="25"/>
      <c r="EA1856" s="25"/>
      <c r="EB1856" s="25"/>
      <c r="EC1856" s="25"/>
      <c r="ED1856" s="25"/>
      <c r="EE1856" s="25"/>
      <c r="EF1856" s="25"/>
      <c r="EG1856" s="25"/>
      <c r="EH1856" s="25"/>
      <c r="EI1856" s="25"/>
      <c r="EJ1856" s="25"/>
      <c r="EK1856" s="25"/>
      <c r="EL1856" s="25"/>
      <c r="EM1856" s="25"/>
      <c r="EN1856" s="25"/>
      <c r="EO1856" s="25"/>
      <c r="EP1856" s="25"/>
      <c r="EQ1856" s="25"/>
      <c r="ER1856" s="25"/>
      <c r="ES1856" s="25"/>
      <c r="ET1856" s="25"/>
      <c r="EU1856" s="25"/>
      <c r="EV1856" s="25"/>
      <c r="EW1856" s="25"/>
      <c r="EX1856" s="25"/>
      <c r="EY1856" s="25"/>
      <c r="EZ1856" s="25"/>
      <c r="FA1856" s="25"/>
      <c r="FB1856" s="25"/>
      <c r="FC1856" s="25"/>
      <c r="FD1856" s="25"/>
      <c r="FE1856" s="25"/>
    </row>
    <row r="1857" spans="1:161" x14ac:dyDescent="0.2">
      <c r="A1857" s="25"/>
      <c r="B1857" s="25"/>
      <c r="C1857" s="25"/>
      <c r="D1857" s="88"/>
      <c r="E1857" s="88"/>
      <c r="F1857" s="88"/>
      <c r="G1857" s="88"/>
      <c r="H1857" s="88"/>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c r="AR1857" s="25"/>
      <c r="AS1857" s="25"/>
      <c r="AT1857" s="25"/>
      <c r="AU1857" s="25"/>
      <c r="AV1857" s="25"/>
      <c r="AW1857" s="25"/>
      <c r="AX1857" s="25"/>
      <c r="AY1857" s="25"/>
      <c r="AZ1857" s="25"/>
      <c r="BA1857" s="25"/>
      <c r="BB1857" s="25"/>
      <c r="BC1857" s="25"/>
      <c r="BD1857" s="25"/>
      <c r="BE1857" s="25"/>
      <c r="BF1857" s="25"/>
      <c r="BG1857" s="25"/>
      <c r="BH1857" s="25"/>
      <c r="BI1857" s="25"/>
      <c r="BJ1857" s="25"/>
      <c r="BK1857" s="25"/>
      <c r="BL1857" s="25"/>
      <c r="BM1857" s="25"/>
      <c r="BN1857" s="25"/>
      <c r="BO1857" s="25"/>
      <c r="BP1857" s="25"/>
      <c r="BQ1857" s="25"/>
      <c r="BR1857" s="25"/>
      <c r="BS1857" s="25"/>
      <c r="BT1857" s="25"/>
      <c r="BU1857" s="25"/>
      <c r="BV1857" s="25"/>
      <c r="BW1857" s="25"/>
      <c r="BX1857" s="25"/>
      <c r="BY1857" s="25"/>
      <c r="BZ1857" s="25"/>
      <c r="CA1857" s="25"/>
      <c r="CB1857" s="25"/>
      <c r="CC1857" s="25"/>
      <c r="CD1857" s="25"/>
      <c r="CE1857" s="25"/>
      <c r="CF1857" s="25"/>
      <c r="CG1857" s="25"/>
      <c r="CH1857" s="25"/>
      <c r="CI1857" s="25"/>
      <c r="CJ1857" s="25"/>
      <c r="CK1857" s="25"/>
      <c r="CL1857" s="25"/>
      <c r="CM1857" s="25"/>
      <c r="CN1857" s="25"/>
      <c r="CO1857" s="25"/>
      <c r="CP1857" s="25"/>
      <c r="CQ1857" s="25"/>
      <c r="CR1857" s="25"/>
      <c r="CS1857" s="25"/>
      <c r="CT1857" s="25"/>
      <c r="CU1857" s="25"/>
      <c r="CV1857" s="25"/>
      <c r="CW1857" s="25"/>
      <c r="CX1857" s="25"/>
      <c r="CY1857" s="25"/>
      <c r="CZ1857" s="25"/>
      <c r="DA1857" s="25"/>
      <c r="DB1857" s="25"/>
      <c r="DC1857" s="25"/>
      <c r="DD1857" s="25"/>
      <c r="DE1857" s="25"/>
      <c r="DF1857" s="25"/>
      <c r="DG1857" s="25"/>
      <c r="DH1857" s="25"/>
      <c r="DI1857" s="25"/>
      <c r="DJ1857" s="25"/>
      <c r="DK1857" s="25"/>
      <c r="DL1857" s="25"/>
      <c r="DM1857" s="25"/>
      <c r="DN1857" s="25"/>
      <c r="DO1857" s="25"/>
      <c r="DP1857" s="25"/>
      <c r="DQ1857" s="25"/>
      <c r="DR1857" s="25"/>
      <c r="DS1857" s="25"/>
      <c r="DT1857" s="25"/>
      <c r="DU1857" s="25"/>
      <c r="DV1857" s="25"/>
      <c r="DW1857" s="25"/>
      <c r="DX1857" s="25"/>
      <c r="DY1857" s="25"/>
      <c r="DZ1857" s="25"/>
      <c r="EA1857" s="25"/>
      <c r="EB1857" s="25"/>
      <c r="EC1857" s="25"/>
      <c r="ED1857" s="25"/>
      <c r="EE1857" s="25"/>
      <c r="EF1857" s="25"/>
      <c r="EG1857" s="25"/>
      <c r="EH1857" s="25"/>
      <c r="EI1857" s="25"/>
      <c r="EJ1857" s="25"/>
      <c r="EK1857" s="25"/>
      <c r="EL1857" s="25"/>
      <c r="EM1857" s="25"/>
      <c r="EN1857" s="25"/>
      <c r="EO1857" s="25"/>
      <c r="EP1857" s="25"/>
      <c r="EQ1857" s="25"/>
      <c r="ER1857" s="25"/>
      <c r="ES1857" s="25"/>
      <c r="ET1857" s="25"/>
      <c r="EU1857" s="25"/>
      <c r="EV1857" s="25"/>
      <c r="EW1857" s="25"/>
      <c r="EX1857" s="25"/>
      <c r="EY1857" s="25"/>
      <c r="EZ1857" s="25"/>
      <c r="FA1857" s="25"/>
      <c r="FB1857" s="25"/>
      <c r="FC1857" s="25"/>
      <c r="FD1857" s="25"/>
      <c r="FE1857" s="25"/>
    </row>
    <row r="1858" spans="1:161" x14ac:dyDescent="0.2">
      <c r="A1858" s="25"/>
      <c r="B1858" s="25"/>
      <c r="C1858" s="25"/>
      <c r="D1858" s="88"/>
      <c r="E1858" s="88"/>
      <c r="F1858" s="88"/>
      <c r="G1858" s="88"/>
      <c r="H1858" s="88"/>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c r="AY1858" s="25"/>
      <c r="AZ1858" s="25"/>
      <c r="BA1858" s="25"/>
      <c r="BB1858" s="25"/>
      <c r="BC1858" s="25"/>
      <c r="BD1858" s="25"/>
      <c r="BE1858" s="25"/>
      <c r="BF1858" s="25"/>
      <c r="BG1858" s="25"/>
      <c r="BH1858" s="25"/>
      <c r="BI1858" s="25"/>
      <c r="BJ1858" s="25"/>
      <c r="BK1858" s="25"/>
      <c r="BL1858" s="25"/>
      <c r="BM1858" s="25"/>
      <c r="BN1858" s="25"/>
      <c r="BO1858" s="25"/>
      <c r="BP1858" s="25"/>
      <c r="BQ1858" s="25"/>
      <c r="BR1858" s="25"/>
      <c r="BS1858" s="25"/>
      <c r="BT1858" s="25"/>
      <c r="BU1858" s="25"/>
      <c r="BV1858" s="25"/>
      <c r="BW1858" s="25"/>
      <c r="BX1858" s="25"/>
      <c r="BY1858" s="25"/>
      <c r="BZ1858" s="25"/>
      <c r="CA1858" s="25"/>
      <c r="CB1858" s="25"/>
      <c r="CC1858" s="25"/>
      <c r="CD1858" s="25"/>
      <c r="CE1858" s="25"/>
      <c r="CF1858" s="25"/>
      <c r="CG1858" s="25"/>
      <c r="CH1858" s="25"/>
      <c r="CI1858" s="25"/>
      <c r="CJ1858" s="25"/>
      <c r="CK1858" s="25"/>
      <c r="CL1858" s="25"/>
      <c r="CM1858" s="25"/>
      <c r="CN1858" s="25"/>
      <c r="CO1858" s="25"/>
      <c r="CP1858" s="25"/>
      <c r="CQ1858" s="25"/>
      <c r="CR1858" s="25"/>
      <c r="CS1858" s="25"/>
      <c r="CT1858" s="25"/>
      <c r="CU1858" s="25"/>
      <c r="CV1858" s="25"/>
      <c r="CW1858" s="25"/>
      <c r="CX1858" s="25"/>
      <c r="CY1858" s="25"/>
      <c r="CZ1858" s="25"/>
      <c r="DA1858" s="25"/>
      <c r="DB1858" s="25"/>
      <c r="DC1858" s="25"/>
      <c r="DD1858" s="25"/>
      <c r="DE1858" s="25"/>
      <c r="DF1858" s="25"/>
      <c r="DG1858" s="25"/>
      <c r="DH1858" s="25"/>
      <c r="DI1858" s="25"/>
      <c r="DJ1858" s="25"/>
      <c r="DK1858" s="25"/>
      <c r="DL1858" s="25"/>
      <c r="DM1858" s="25"/>
      <c r="DN1858" s="25"/>
      <c r="DO1858" s="25"/>
      <c r="DP1858" s="25"/>
      <c r="DQ1858" s="25"/>
      <c r="DR1858" s="25"/>
      <c r="DS1858" s="25"/>
      <c r="DT1858" s="25"/>
      <c r="DU1858" s="25"/>
      <c r="DV1858" s="25"/>
      <c r="DW1858" s="25"/>
      <c r="DX1858" s="25"/>
      <c r="DY1858" s="25"/>
      <c r="DZ1858" s="25"/>
      <c r="EA1858" s="25"/>
      <c r="EB1858" s="25"/>
      <c r="EC1858" s="25"/>
      <c r="ED1858" s="25"/>
      <c r="EE1858" s="25"/>
      <c r="EF1858" s="25"/>
      <c r="EG1858" s="25"/>
      <c r="EH1858" s="25"/>
      <c r="EI1858" s="25"/>
      <c r="EJ1858" s="25"/>
      <c r="EK1858" s="25"/>
      <c r="EL1858" s="25"/>
      <c r="EM1858" s="25"/>
      <c r="EN1858" s="25"/>
      <c r="EO1858" s="25"/>
      <c r="EP1858" s="25"/>
      <c r="EQ1858" s="25"/>
      <c r="ER1858" s="25"/>
      <c r="ES1858" s="25"/>
      <c r="ET1858" s="25"/>
      <c r="EU1858" s="25"/>
      <c r="EV1858" s="25"/>
      <c r="EW1858" s="25"/>
      <c r="EX1858" s="25"/>
      <c r="EY1858" s="25"/>
      <c r="EZ1858" s="25"/>
      <c r="FA1858" s="25"/>
      <c r="FB1858" s="25"/>
      <c r="FC1858" s="25"/>
      <c r="FD1858" s="25"/>
      <c r="FE1858" s="25"/>
    </row>
    <row r="1859" spans="1:161" x14ac:dyDescent="0.2">
      <c r="A1859" s="25"/>
      <c r="B1859" s="25"/>
      <c r="C1859" s="25"/>
      <c r="D1859" s="88"/>
      <c r="E1859" s="88"/>
      <c r="F1859" s="88"/>
      <c r="G1859" s="88"/>
      <c r="H1859" s="88"/>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c r="AY1859" s="25"/>
      <c r="AZ1859" s="25"/>
      <c r="BA1859" s="25"/>
      <c r="BB1859" s="25"/>
      <c r="BC1859" s="25"/>
      <c r="BD1859" s="25"/>
      <c r="BE1859" s="25"/>
      <c r="BF1859" s="25"/>
      <c r="BG1859" s="25"/>
      <c r="BH1859" s="25"/>
      <c r="BI1859" s="25"/>
      <c r="BJ1859" s="25"/>
      <c r="BK1859" s="25"/>
      <c r="BL1859" s="25"/>
      <c r="BM1859" s="25"/>
      <c r="BN1859" s="25"/>
      <c r="BO1859" s="25"/>
      <c r="BP1859" s="25"/>
      <c r="BQ1859" s="25"/>
      <c r="BR1859" s="25"/>
      <c r="BS1859" s="25"/>
      <c r="BT1859" s="25"/>
      <c r="BU1859" s="25"/>
      <c r="BV1859" s="25"/>
      <c r="BW1859" s="25"/>
      <c r="BX1859" s="25"/>
      <c r="BY1859" s="25"/>
      <c r="BZ1859" s="25"/>
      <c r="CA1859" s="25"/>
      <c r="CB1859" s="25"/>
      <c r="CC1859" s="25"/>
      <c r="CD1859" s="25"/>
      <c r="CE1859" s="25"/>
      <c r="CF1859" s="25"/>
      <c r="CG1859" s="25"/>
      <c r="CH1859" s="25"/>
      <c r="CI1859" s="25"/>
      <c r="CJ1859" s="25"/>
      <c r="CK1859" s="25"/>
      <c r="CL1859" s="25"/>
      <c r="CM1859" s="25"/>
      <c r="CN1859" s="25"/>
      <c r="CO1859" s="25"/>
      <c r="CP1859" s="25"/>
      <c r="CQ1859" s="25"/>
      <c r="CR1859" s="25"/>
      <c r="CS1859" s="25"/>
      <c r="CT1859" s="25"/>
      <c r="CU1859" s="25"/>
      <c r="CV1859" s="25"/>
      <c r="CW1859" s="25"/>
      <c r="CX1859" s="25"/>
      <c r="CY1859" s="25"/>
      <c r="CZ1859" s="25"/>
      <c r="DA1859" s="25"/>
      <c r="DB1859" s="25"/>
      <c r="DC1859" s="25"/>
      <c r="DD1859" s="25"/>
      <c r="DE1859" s="25"/>
      <c r="DF1859" s="25"/>
      <c r="DG1859" s="25"/>
      <c r="DH1859" s="25"/>
      <c r="DI1859" s="25"/>
      <c r="DJ1859" s="25"/>
      <c r="DK1859" s="25"/>
      <c r="DL1859" s="25"/>
      <c r="DM1859" s="25"/>
      <c r="DN1859" s="25"/>
      <c r="DO1859" s="25"/>
      <c r="DP1859" s="25"/>
      <c r="DQ1859" s="25"/>
      <c r="DR1859" s="25"/>
      <c r="DS1859" s="25"/>
      <c r="DT1859" s="25"/>
      <c r="DU1859" s="25"/>
      <c r="DV1859" s="25"/>
      <c r="DW1859" s="25"/>
      <c r="DX1859" s="25"/>
      <c r="DY1859" s="25"/>
      <c r="DZ1859" s="25"/>
      <c r="EA1859" s="25"/>
      <c r="EB1859" s="25"/>
      <c r="EC1859" s="25"/>
      <c r="ED1859" s="25"/>
      <c r="EE1859" s="25"/>
      <c r="EF1859" s="25"/>
      <c r="EG1859" s="25"/>
      <c r="EH1859" s="25"/>
      <c r="EI1859" s="25"/>
      <c r="EJ1859" s="25"/>
      <c r="EK1859" s="25"/>
      <c r="EL1859" s="25"/>
      <c r="EM1859" s="25"/>
      <c r="EN1859" s="25"/>
      <c r="EO1859" s="25"/>
      <c r="EP1859" s="25"/>
      <c r="EQ1859" s="25"/>
      <c r="ER1859" s="25"/>
      <c r="ES1859" s="25"/>
      <c r="ET1859" s="25"/>
      <c r="EU1859" s="25"/>
      <c r="EV1859" s="25"/>
      <c r="EW1859" s="25"/>
      <c r="EX1859" s="25"/>
      <c r="EY1859" s="25"/>
      <c r="EZ1859" s="25"/>
      <c r="FA1859" s="25"/>
      <c r="FB1859" s="25"/>
      <c r="FC1859" s="25"/>
      <c r="FD1859" s="25"/>
      <c r="FE1859" s="25"/>
    </row>
    <row r="1860" spans="1:161" x14ac:dyDescent="0.2">
      <c r="A1860" s="25"/>
      <c r="B1860" s="25"/>
      <c r="C1860" s="25"/>
      <c r="D1860" s="88"/>
      <c r="E1860" s="88"/>
      <c r="F1860" s="88"/>
      <c r="G1860" s="88"/>
      <c r="H1860" s="88"/>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c r="AR1860" s="25"/>
      <c r="AS1860" s="25"/>
      <c r="AT1860" s="25"/>
      <c r="AU1860" s="25"/>
      <c r="AV1860" s="25"/>
      <c r="AW1860" s="25"/>
      <c r="AX1860" s="25"/>
      <c r="AY1860" s="25"/>
      <c r="AZ1860" s="25"/>
      <c r="BA1860" s="25"/>
      <c r="BB1860" s="25"/>
      <c r="BC1860" s="25"/>
      <c r="BD1860" s="25"/>
      <c r="BE1860" s="25"/>
      <c r="BF1860" s="25"/>
      <c r="BG1860" s="25"/>
      <c r="BH1860" s="25"/>
      <c r="BI1860" s="25"/>
      <c r="BJ1860" s="25"/>
      <c r="BK1860" s="25"/>
      <c r="BL1860" s="25"/>
      <c r="BM1860" s="25"/>
      <c r="BN1860" s="25"/>
      <c r="BO1860" s="25"/>
      <c r="BP1860" s="25"/>
      <c r="BQ1860" s="25"/>
      <c r="BR1860" s="25"/>
      <c r="BS1860" s="25"/>
      <c r="BT1860" s="25"/>
      <c r="BU1860" s="25"/>
      <c r="BV1860" s="25"/>
      <c r="BW1860" s="25"/>
      <c r="BX1860" s="25"/>
      <c r="BY1860" s="25"/>
      <c r="BZ1860" s="25"/>
      <c r="CA1860" s="25"/>
      <c r="CB1860" s="25"/>
      <c r="CC1860" s="25"/>
      <c r="CD1860" s="25"/>
      <c r="CE1860" s="25"/>
      <c r="CF1860" s="25"/>
      <c r="CG1860" s="25"/>
      <c r="CH1860" s="25"/>
      <c r="CI1860" s="25"/>
      <c r="CJ1860" s="25"/>
      <c r="CK1860" s="25"/>
      <c r="CL1860" s="25"/>
      <c r="CM1860" s="25"/>
      <c r="CN1860" s="25"/>
      <c r="CO1860" s="25"/>
      <c r="CP1860" s="25"/>
      <c r="CQ1860" s="25"/>
      <c r="CR1860" s="25"/>
      <c r="CS1860" s="25"/>
      <c r="CT1860" s="25"/>
      <c r="CU1860" s="25"/>
      <c r="CV1860" s="25"/>
      <c r="CW1860" s="25"/>
      <c r="CX1860" s="25"/>
      <c r="CY1860" s="25"/>
      <c r="CZ1860" s="25"/>
      <c r="DA1860" s="25"/>
      <c r="DB1860" s="25"/>
      <c r="DC1860" s="25"/>
      <c r="DD1860" s="25"/>
      <c r="DE1860" s="25"/>
      <c r="DF1860" s="25"/>
      <c r="DG1860" s="25"/>
      <c r="DH1860" s="25"/>
      <c r="DI1860" s="25"/>
      <c r="DJ1860" s="25"/>
      <c r="DK1860" s="25"/>
      <c r="DL1860" s="25"/>
      <c r="DM1860" s="25"/>
      <c r="DN1860" s="25"/>
      <c r="DO1860" s="25"/>
      <c r="DP1860" s="25"/>
      <c r="DQ1860" s="25"/>
      <c r="DR1860" s="25"/>
      <c r="DS1860" s="25"/>
      <c r="DT1860" s="25"/>
      <c r="DU1860" s="25"/>
      <c r="DV1860" s="25"/>
      <c r="DW1860" s="25"/>
      <c r="DX1860" s="25"/>
      <c r="DY1860" s="25"/>
      <c r="DZ1860" s="25"/>
      <c r="EA1860" s="25"/>
      <c r="EB1860" s="25"/>
      <c r="EC1860" s="25"/>
      <c r="ED1860" s="25"/>
      <c r="EE1860" s="25"/>
      <c r="EF1860" s="25"/>
      <c r="EG1860" s="25"/>
      <c r="EH1860" s="25"/>
      <c r="EI1860" s="25"/>
      <c r="EJ1860" s="25"/>
      <c r="EK1860" s="25"/>
      <c r="EL1860" s="25"/>
      <c r="EM1860" s="25"/>
      <c r="EN1860" s="25"/>
      <c r="EO1860" s="25"/>
      <c r="EP1860" s="25"/>
      <c r="EQ1860" s="25"/>
      <c r="ER1860" s="25"/>
      <c r="ES1860" s="25"/>
      <c r="ET1860" s="25"/>
      <c r="EU1860" s="25"/>
      <c r="EV1860" s="25"/>
      <c r="EW1860" s="25"/>
      <c r="EX1860" s="25"/>
      <c r="EY1860" s="25"/>
      <c r="EZ1860" s="25"/>
      <c r="FA1860" s="25"/>
      <c r="FB1860" s="25"/>
      <c r="FC1860" s="25"/>
      <c r="FD1860" s="25"/>
      <c r="FE1860" s="25"/>
    </row>
    <row r="1861" spans="1:161" x14ac:dyDescent="0.2">
      <c r="A1861" s="25"/>
      <c r="B1861" s="25"/>
      <c r="C1861" s="25"/>
      <c r="D1861" s="88"/>
      <c r="E1861" s="88"/>
      <c r="F1861" s="88"/>
      <c r="G1861" s="88"/>
      <c r="H1861" s="88"/>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c r="AY1861" s="25"/>
      <c r="AZ1861" s="25"/>
      <c r="BA1861" s="25"/>
      <c r="BB1861" s="25"/>
      <c r="BC1861" s="25"/>
      <c r="BD1861" s="25"/>
      <c r="BE1861" s="25"/>
      <c r="BF1861" s="25"/>
      <c r="BG1861" s="25"/>
      <c r="BH1861" s="25"/>
      <c r="BI1861" s="25"/>
      <c r="BJ1861" s="25"/>
      <c r="BK1861" s="25"/>
      <c r="BL1861" s="25"/>
      <c r="BM1861" s="25"/>
      <c r="BN1861" s="25"/>
      <c r="BO1861" s="25"/>
      <c r="BP1861" s="25"/>
      <c r="BQ1861" s="25"/>
      <c r="BR1861" s="25"/>
      <c r="BS1861" s="25"/>
      <c r="BT1861" s="25"/>
      <c r="BU1861" s="25"/>
      <c r="BV1861" s="25"/>
      <c r="BW1861" s="25"/>
      <c r="BX1861" s="25"/>
      <c r="BY1861" s="25"/>
      <c r="BZ1861" s="25"/>
      <c r="CA1861" s="25"/>
      <c r="CB1861" s="25"/>
      <c r="CC1861" s="25"/>
      <c r="CD1861" s="25"/>
      <c r="CE1861" s="25"/>
      <c r="CF1861" s="25"/>
      <c r="CG1861" s="25"/>
      <c r="CH1861" s="25"/>
      <c r="CI1861" s="25"/>
      <c r="CJ1861" s="25"/>
      <c r="CK1861" s="25"/>
      <c r="CL1861" s="25"/>
      <c r="CM1861" s="25"/>
      <c r="CN1861" s="25"/>
      <c r="CO1861" s="25"/>
      <c r="CP1861" s="25"/>
      <c r="CQ1861" s="25"/>
      <c r="CR1861" s="25"/>
      <c r="CS1861" s="25"/>
      <c r="CT1861" s="25"/>
      <c r="CU1861" s="25"/>
      <c r="CV1861" s="25"/>
      <c r="CW1861" s="25"/>
      <c r="CX1861" s="25"/>
      <c r="CY1861" s="25"/>
      <c r="CZ1861" s="25"/>
      <c r="DA1861" s="25"/>
      <c r="DB1861" s="25"/>
      <c r="DC1861" s="25"/>
      <c r="DD1861" s="25"/>
      <c r="DE1861" s="25"/>
      <c r="DF1861" s="25"/>
      <c r="DG1861" s="25"/>
      <c r="DH1861" s="25"/>
      <c r="DI1861" s="25"/>
      <c r="DJ1861" s="25"/>
      <c r="DK1861" s="25"/>
      <c r="DL1861" s="25"/>
      <c r="DM1861" s="25"/>
      <c r="DN1861" s="25"/>
      <c r="DO1861" s="25"/>
      <c r="DP1861" s="25"/>
      <c r="DQ1861" s="25"/>
      <c r="DR1861" s="25"/>
      <c r="DS1861" s="25"/>
      <c r="DT1861" s="25"/>
      <c r="DU1861" s="25"/>
      <c r="DV1861" s="25"/>
      <c r="DW1861" s="25"/>
      <c r="DX1861" s="25"/>
      <c r="DY1861" s="25"/>
      <c r="DZ1861" s="25"/>
      <c r="EA1861" s="25"/>
      <c r="EB1861" s="25"/>
      <c r="EC1861" s="25"/>
      <c r="ED1861" s="25"/>
      <c r="EE1861" s="25"/>
      <c r="EF1861" s="25"/>
      <c r="EG1861" s="25"/>
      <c r="EH1861" s="25"/>
      <c r="EI1861" s="25"/>
      <c r="EJ1861" s="25"/>
      <c r="EK1861" s="25"/>
      <c r="EL1861" s="25"/>
      <c r="EM1861" s="25"/>
      <c r="EN1861" s="25"/>
      <c r="EO1861" s="25"/>
      <c r="EP1861" s="25"/>
      <c r="EQ1861" s="25"/>
      <c r="ER1861" s="25"/>
      <c r="ES1861" s="25"/>
      <c r="ET1861" s="25"/>
      <c r="EU1861" s="25"/>
      <c r="EV1861" s="25"/>
      <c r="EW1861" s="25"/>
      <c r="EX1861" s="25"/>
      <c r="EY1861" s="25"/>
      <c r="EZ1861" s="25"/>
      <c r="FA1861" s="25"/>
      <c r="FB1861" s="25"/>
      <c r="FC1861" s="25"/>
      <c r="FD1861" s="25"/>
      <c r="FE1861" s="25"/>
    </row>
    <row r="1862" spans="1:161" x14ac:dyDescent="0.2">
      <c r="A1862" s="25"/>
      <c r="B1862" s="25"/>
      <c r="C1862" s="25"/>
      <c r="D1862" s="88"/>
      <c r="E1862" s="88"/>
      <c r="F1862" s="88"/>
      <c r="G1862" s="88"/>
      <c r="H1862" s="88"/>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c r="BA1862" s="25"/>
      <c r="BB1862" s="25"/>
      <c r="BC1862" s="25"/>
      <c r="BD1862" s="25"/>
      <c r="BE1862" s="25"/>
      <c r="BF1862" s="25"/>
      <c r="BG1862" s="25"/>
      <c r="BH1862" s="25"/>
      <c r="BI1862" s="25"/>
      <c r="BJ1862" s="25"/>
      <c r="BK1862" s="25"/>
      <c r="BL1862" s="25"/>
      <c r="BM1862" s="25"/>
      <c r="BN1862" s="25"/>
      <c r="BO1862" s="25"/>
      <c r="BP1862" s="25"/>
      <c r="BQ1862" s="25"/>
      <c r="BR1862" s="25"/>
      <c r="BS1862" s="25"/>
      <c r="BT1862" s="25"/>
      <c r="BU1862" s="25"/>
      <c r="BV1862" s="25"/>
      <c r="BW1862" s="25"/>
      <c r="BX1862" s="25"/>
      <c r="BY1862" s="25"/>
      <c r="BZ1862" s="25"/>
      <c r="CA1862" s="25"/>
      <c r="CB1862" s="25"/>
      <c r="CC1862" s="25"/>
      <c r="CD1862" s="25"/>
      <c r="CE1862" s="25"/>
      <c r="CF1862" s="25"/>
      <c r="CG1862" s="25"/>
      <c r="CH1862" s="25"/>
      <c r="CI1862" s="25"/>
      <c r="CJ1862" s="25"/>
      <c r="CK1862" s="25"/>
      <c r="CL1862" s="25"/>
      <c r="CM1862" s="25"/>
      <c r="CN1862" s="25"/>
      <c r="CO1862" s="25"/>
      <c r="CP1862" s="25"/>
      <c r="CQ1862" s="25"/>
      <c r="CR1862" s="25"/>
      <c r="CS1862" s="25"/>
      <c r="CT1862" s="25"/>
      <c r="CU1862" s="25"/>
      <c r="CV1862" s="25"/>
      <c r="CW1862" s="25"/>
      <c r="CX1862" s="25"/>
      <c r="CY1862" s="25"/>
      <c r="CZ1862" s="25"/>
      <c r="DA1862" s="25"/>
      <c r="DB1862" s="25"/>
      <c r="DC1862" s="25"/>
      <c r="DD1862" s="25"/>
      <c r="DE1862" s="25"/>
      <c r="DF1862" s="25"/>
      <c r="DG1862" s="25"/>
      <c r="DH1862" s="25"/>
      <c r="DI1862" s="25"/>
      <c r="DJ1862" s="25"/>
      <c r="DK1862" s="25"/>
      <c r="DL1862" s="25"/>
      <c r="DM1862" s="25"/>
      <c r="DN1862" s="25"/>
      <c r="DO1862" s="25"/>
      <c r="DP1862" s="25"/>
      <c r="DQ1862" s="25"/>
      <c r="DR1862" s="25"/>
      <c r="DS1862" s="25"/>
      <c r="DT1862" s="25"/>
      <c r="DU1862" s="25"/>
      <c r="DV1862" s="25"/>
      <c r="DW1862" s="25"/>
      <c r="DX1862" s="25"/>
      <c r="DY1862" s="25"/>
      <c r="DZ1862" s="25"/>
      <c r="EA1862" s="25"/>
      <c r="EB1862" s="25"/>
      <c r="EC1862" s="25"/>
      <c r="ED1862" s="25"/>
      <c r="EE1862" s="25"/>
      <c r="EF1862" s="25"/>
      <c r="EG1862" s="25"/>
      <c r="EH1862" s="25"/>
      <c r="EI1862" s="25"/>
      <c r="EJ1862" s="25"/>
      <c r="EK1862" s="25"/>
      <c r="EL1862" s="25"/>
      <c r="EM1862" s="25"/>
      <c r="EN1862" s="25"/>
      <c r="EO1862" s="25"/>
      <c r="EP1862" s="25"/>
      <c r="EQ1862" s="25"/>
      <c r="ER1862" s="25"/>
      <c r="ES1862" s="25"/>
      <c r="ET1862" s="25"/>
      <c r="EU1862" s="25"/>
      <c r="EV1862" s="25"/>
      <c r="EW1862" s="25"/>
      <c r="EX1862" s="25"/>
      <c r="EY1862" s="25"/>
      <c r="EZ1862" s="25"/>
      <c r="FA1862" s="25"/>
      <c r="FB1862" s="25"/>
      <c r="FC1862" s="25"/>
      <c r="FD1862" s="25"/>
      <c r="FE1862" s="25"/>
    </row>
    <row r="1863" spans="1:161" x14ac:dyDescent="0.2">
      <c r="A1863" s="25"/>
      <c r="B1863" s="25"/>
      <c r="C1863" s="25"/>
      <c r="D1863" s="88"/>
      <c r="E1863" s="88"/>
      <c r="F1863" s="88"/>
      <c r="G1863" s="88"/>
      <c r="H1863" s="88"/>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c r="AR1863" s="25"/>
      <c r="AS1863" s="25"/>
      <c r="AT1863" s="25"/>
      <c r="AU1863" s="25"/>
      <c r="AV1863" s="25"/>
      <c r="AW1863" s="25"/>
      <c r="AX1863" s="25"/>
      <c r="AY1863" s="25"/>
      <c r="AZ1863" s="25"/>
      <c r="BA1863" s="25"/>
      <c r="BB1863" s="25"/>
      <c r="BC1863" s="25"/>
      <c r="BD1863" s="25"/>
      <c r="BE1863" s="25"/>
      <c r="BF1863" s="25"/>
      <c r="BG1863" s="25"/>
      <c r="BH1863" s="25"/>
      <c r="BI1863" s="25"/>
      <c r="BJ1863" s="25"/>
      <c r="BK1863" s="25"/>
      <c r="BL1863" s="25"/>
      <c r="BM1863" s="25"/>
      <c r="BN1863" s="25"/>
      <c r="BO1863" s="25"/>
      <c r="BP1863" s="25"/>
      <c r="BQ1863" s="25"/>
      <c r="BR1863" s="25"/>
      <c r="BS1863" s="25"/>
      <c r="BT1863" s="25"/>
      <c r="BU1863" s="25"/>
      <c r="BV1863" s="25"/>
      <c r="BW1863" s="25"/>
      <c r="BX1863" s="25"/>
      <c r="BY1863" s="25"/>
      <c r="BZ1863" s="25"/>
      <c r="CA1863" s="25"/>
      <c r="CB1863" s="25"/>
      <c r="CC1863" s="25"/>
      <c r="CD1863" s="25"/>
      <c r="CE1863" s="25"/>
      <c r="CF1863" s="25"/>
      <c r="CG1863" s="25"/>
      <c r="CH1863" s="25"/>
      <c r="CI1863" s="25"/>
      <c r="CJ1863" s="25"/>
      <c r="CK1863" s="25"/>
      <c r="CL1863" s="25"/>
      <c r="CM1863" s="25"/>
      <c r="CN1863" s="25"/>
      <c r="CO1863" s="25"/>
      <c r="CP1863" s="25"/>
      <c r="CQ1863" s="25"/>
      <c r="CR1863" s="25"/>
      <c r="CS1863" s="25"/>
      <c r="CT1863" s="25"/>
      <c r="CU1863" s="25"/>
      <c r="CV1863" s="25"/>
      <c r="CW1863" s="25"/>
      <c r="CX1863" s="25"/>
      <c r="CY1863" s="25"/>
      <c r="CZ1863" s="25"/>
      <c r="DA1863" s="25"/>
      <c r="DB1863" s="25"/>
      <c r="DC1863" s="25"/>
      <c r="DD1863" s="25"/>
      <c r="DE1863" s="25"/>
      <c r="DF1863" s="25"/>
      <c r="DG1863" s="25"/>
      <c r="DH1863" s="25"/>
      <c r="DI1863" s="25"/>
      <c r="DJ1863" s="25"/>
      <c r="DK1863" s="25"/>
      <c r="DL1863" s="25"/>
      <c r="DM1863" s="25"/>
      <c r="DN1863" s="25"/>
      <c r="DO1863" s="25"/>
      <c r="DP1863" s="25"/>
      <c r="DQ1863" s="25"/>
      <c r="DR1863" s="25"/>
      <c r="DS1863" s="25"/>
      <c r="DT1863" s="25"/>
      <c r="DU1863" s="25"/>
      <c r="DV1863" s="25"/>
      <c r="DW1863" s="25"/>
      <c r="DX1863" s="25"/>
      <c r="DY1863" s="25"/>
      <c r="DZ1863" s="25"/>
      <c r="EA1863" s="25"/>
      <c r="EB1863" s="25"/>
      <c r="EC1863" s="25"/>
      <c r="ED1863" s="25"/>
      <c r="EE1863" s="25"/>
      <c r="EF1863" s="25"/>
      <c r="EG1863" s="25"/>
      <c r="EH1863" s="25"/>
      <c r="EI1863" s="25"/>
      <c r="EJ1863" s="25"/>
      <c r="EK1863" s="25"/>
      <c r="EL1863" s="25"/>
      <c r="EM1863" s="25"/>
      <c r="EN1863" s="25"/>
      <c r="EO1863" s="25"/>
      <c r="EP1863" s="25"/>
      <c r="EQ1863" s="25"/>
      <c r="ER1863" s="25"/>
      <c r="ES1863" s="25"/>
      <c r="ET1863" s="25"/>
      <c r="EU1863" s="25"/>
      <c r="EV1863" s="25"/>
      <c r="EW1863" s="25"/>
      <c r="EX1863" s="25"/>
      <c r="EY1863" s="25"/>
      <c r="EZ1863" s="25"/>
      <c r="FA1863" s="25"/>
      <c r="FB1863" s="25"/>
      <c r="FC1863" s="25"/>
      <c r="FD1863" s="25"/>
      <c r="FE1863" s="25"/>
    </row>
    <row r="1864" spans="1:161" x14ac:dyDescent="0.2">
      <c r="A1864" s="25"/>
      <c r="B1864" s="25"/>
      <c r="C1864" s="25"/>
      <c r="D1864" s="88"/>
      <c r="E1864" s="88"/>
      <c r="F1864" s="88"/>
      <c r="G1864" s="88"/>
      <c r="H1864" s="88"/>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c r="AR1864" s="25"/>
      <c r="AS1864" s="25"/>
      <c r="AT1864" s="25"/>
      <c r="AU1864" s="25"/>
      <c r="AV1864" s="25"/>
      <c r="AW1864" s="25"/>
      <c r="AX1864" s="25"/>
      <c r="AY1864" s="25"/>
      <c r="AZ1864" s="25"/>
      <c r="BA1864" s="25"/>
      <c r="BB1864" s="25"/>
      <c r="BC1864" s="25"/>
      <c r="BD1864" s="25"/>
      <c r="BE1864" s="25"/>
      <c r="BF1864" s="25"/>
      <c r="BG1864" s="25"/>
      <c r="BH1864" s="25"/>
      <c r="BI1864" s="25"/>
      <c r="BJ1864" s="25"/>
      <c r="BK1864" s="25"/>
      <c r="BL1864" s="25"/>
      <c r="BM1864" s="25"/>
      <c r="BN1864" s="25"/>
      <c r="BO1864" s="25"/>
      <c r="BP1864" s="25"/>
      <c r="BQ1864" s="25"/>
      <c r="BR1864" s="25"/>
      <c r="BS1864" s="25"/>
      <c r="BT1864" s="25"/>
      <c r="BU1864" s="25"/>
      <c r="BV1864" s="25"/>
      <c r="BW1864" s="25"/>
      <c r="BX1864" s="25"/>
      <c r="BY1864" s="25"/>
      <c r="BZ1864" s="25"/>
      <c r="CA1864" s="25"/>
      <c r="CB1864" s="25"/>
      <c r="CC1864" s="25"/>
      <c r="CD1864" s="25"/>
      <c r="CE1864" s="25"/>
      <c r="CF1864" s="25"/>
      <c r="CG1864" s="25"/>
      <c r="CH1864" s="25"/>
      <c r="CI1864" s="25"/>
      <c r="CJ1864" s="25"/>
      <c r="CK1864" s="25"/>
      <c r="CL1864" s="25"/>
      <c r="CM1864" s="25"/>
      <c r="CN1864" s="25"/>
      <c r="CO1864" s="25"/>
      <c r="CP1864" s="25"/>
      <c r="CQ1864" s="25"/>
      <c r="CR1864" s="25"/>
      <c r="CS1864" s="25"/>
      <c r="CT1864" s="25"/>
      <c r="CU1864" s="25"/>
      <c r="CV1864" s="25"/>
      <c r="CW1864" s="25"/>
      <c r="CX1864" s="25"/>
      <c r="CY1864" s="25"/>
      <c r="CZ1864" s="25"/>
      <c r="DA1864" s="25"/>
      <c r="DB1864" s="25"/>
      <c r="DC1864" s="25"/>
      <c r="DD1864" s="25"/>
      <c r="DE1864" s="25"/>
      <c r="DF1864" s="25"/>
      <c r="DG1864" s="25"/>
      <c r="DH1864" s="25"/>
      <c r="DI1864" s="25"/>
      <c r="DJ1864" s="25"/>
      <c r="DK1864" s="25"/>
      <c r="DL1864" s="25"/>
      <c r="DM1864" s="25"/>
      <c r="DN1864" s="25"/>
      <c r="DO1864" s="25"/>
      <c r="DP1864" s="25"/>
      <c r="DQ1864" s="25"/>
      <c r="DR1864" s="25"/>
      <c r="DS1864" s="25"/>
      <c r="DT1864" s="25"/>
      <c r="DU1864" s="25"/>
      <c r="DV1864" s="25"/>
      <c r="DW1864" s="25"/>
      <c r="DX1864" s="25"/>
      <c r="DY1864" s="25"/>
      <c r="DZ1864" s="25"/>
      <c r="EA1864" s="25"/>
      <c r="EB1864" s="25"/>
      <c r="EC1864" s="25"/>
      <c r="ED1864" s="25"/>
      <c r="EE1864" s="25"/>
      <c r="EF1864" s="25"/>
      <c r="EG1864" s="25"/>
      <c r="EH1864" s="25"/>
      <c r="EI1864" s="25"/>
      <c r="EJ1864" s="25"/>
      <c r="EK1864" s="25"/>
      <c r="EL1864" s="25"/>
      <c r="EM1864" s="25"/>
      <c r="EN1864" s="25"/>
      <c r="EO1864" s="25"/>
      <c r="EP1864" s="25"/>
      <c r="EQ1864" s="25"/>
      <c r="ER1864" s="25"/>
      <c r="ES1864" s="25"/>
      <c r="ET1864" s="25"/>
      <c r="EU1864" s="25"/>
      <c r="EV1864" s="25"/>
      <c r="EW1864" s="25"/>
      <c r="EX1864" s="25"/>
      <c r="EY1864" s="25"/>
      <c r="EZ1864" s="25"/>
      <c r="FA1864" s="25"/>
      <c r="FB1864" s="25"/>
      <c r="FC1864" s="25"/>
      <c r="FD1864" s="25"/>
      <c r="FE1864" s="25"/>
    </row>
    <row r="1865" spans="1:161" x14ac:dyDescent="0.2">
      <c r="A1865" s="25"/>
      <c r="B1865" s="25"/>
      <c r="C1865" s="25"/>
      <c r="D1865" s="88"/>
      <c r="E1865" s="88"/>
      <c r="F1865" s="88"/>
      <c r="G1865" s="88"/>
      <c r="H1865" s="88"/>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c r="AR1865" s="25"/>
      <c r="AS1865" s="25"/>
      <c r="AT1865" s="25"/>
      <c r="AU1865" s="25"/>
      <c r="AV1865" s="25"/>
      <c r="AW1865" s="25"/>
      <c r="AX1865" s="25"/>
      <c r="AY1865" s="25"/>
      <c r="AZ1865" s="25"/>
      <c r="BA1865" s="25"/>
      <c r="BB1865" s="25"/>
      <c r="BC1865" s="25"/>
      <c r="BD1865" s="25"/>
      <c r="BE1865" s="25"/>
      <c r="BF1865" s="25"/>
      <c r="BG1865" s="25"/>
      <c r="BH1865" s="25"/>
      <c r="BI1865" s="25"/>
      <c r="BJ1865" s="25"/>
      <c r="BK1865" s="25"/>
      <c r="BL1865" s="25"/>
      <c r="BM1865" s="25"/>
      <c r="BN1865" s="25"/>
      <c r="BO1865" s="25"/>
      <c r="BP1865" s="25"/>
      <c r="BQ1865" s="25"/>
      <c r="BR1865" s="25"/>
      <c r="BS1865" s="25"/>
      <c r="BT1865" s="25"/>
      <c r="BU1865" s="25"/>
      <c r="BV1865" s="25"/>
      <c r="BW1865" s="25"/>
      <c r="BX1865" s="25"/>
      <c r="BY1865" s="25"/>
      <c r="BZ1865" s="25"/>
      <c r="CA1865" s="25"/>
      <c r="CB1865" s="25"/>
      <c r="CC1865" s="25"/>
      <c r="CD1865" s="25"/>
      <c r="CE1865" s="25"/>
      <c r="CF1865" s="25"/>
      <c r="CG1865" s="25"/>
      <c r="CH1865" s="25"/>
      <c r="CI1865" s="25"/>
      <c r="CJ1865" s="25"/>
      <c r="CK1865" s="25"/>
      <c r="CL1865" s="25"/>
      <c r="CM1865" s="25"/>
      <c r="CN1865" s="25"/>
      <c r="CO1865" s="25"/>
      <c r="CP1865" s="25"/>
      <c r="CQ1865" s="25"/>
      <c r="CR1865" s="25"/>
      <c r="CS1865" s="25"/>
      <c r="CT1865" s="25"/>
      <c r="CU1865" s="25"/>
      <c r="CV1865" s="25"/>
      <c r="CW1865" s="25"/>
      <c r="CX1865" s="25"/>
      <c r="CY1865" s="25"/>
      <c r="CZ1865" s="25"/>
      <c r="DA1865" s="25"/>
      <c r="DB1865" s="25"/>
      <c r="DC1865" s="25"/>
      <c r="DD1865" s="25"/>
      <c r="DE1865" s="25"/>
      <c r="DF1865" s="25"/>
      <c r="DG1865" s="25"/>
      <c r="DH1865" s="25"/>
      <c r="DI1865" s="25"/>
      <c r="DJ1865" s="25"/>
      <c r="DK1865" s="25"/>
      <c r="DL1865" s="25"/>
      <c r="DM1865" s="25"/>
      <c r="DN1865" s="25"/>
      <c r="DO1865" s="25"/>
      <c r="DP1865" s="25"/>
      <c r="DQ1865" s="25"/>
      <c r="DR1865" s="25"/>
      <c r="DS1865" s="25"/>
      <c r="DT1865" s="25"/>
      <c r="DU1865" s="25"/>
      <c r="DV1865" s="25"/>
      <c r="DW1865" s="25"/>
      <c r="DX1865" s="25"/>
      <c r="DY1865" s="25"/>
      <c r="DZ1865" s="25"/>
      <c r="EA1865" s="25"/>
      <c r="EB1865" s="25"/>
      <c r="EC1865" s="25"/>
      <c r="ED1865" s="25"/>
      <c r="EE1865" s="25"/>
      <c r="EF1865" s="25"/>
      <c r="EG1865" s="25"/>
      <c r="EH1865" s="25"/>
      <c r="EI1865" s="25"/>
      <c r="EJ1865" s="25"/>
      <c r="EK1865" s="25"/>
      <c r="EL1865" s="25"/>
      <c r="EM1865" s="25"/>
      <c r="EN1865" s="25"/>
      <c r="EO1865" s="25"/>
      <c r="EP1865" s="25"/>
      <c r="EQ1865" s="25"/>
      <c r="ER1865" s="25"/>
      <c r="ES1865" s="25"/>
      <c r="ET1865" s="25"/>
      <c r="EU1865" s="25"/>
      <c r="EV1865" s="25"/>
      <c r="EW1865" s="25"/>
      <c r="EX1865" s="25"/>
      <c r="EY1865" s="25"/>
      <c r="EZ1865" s="25"/>
      <c r="FA1865" s="25"/>
      <c r="FB1865" s="25"/>
      <c r="FC1865" s="25"/>
      <c r="FD1865" s="25"/>
      <c r="FE1865" s="25"/>
    </row>
    <row r="1866" spans="1:161" x14ac:dyDescent="0.2">
      <c r="A1866" s="25"/>
      <c r="B1866" s="25"/>
      <c r="C1866" s="25"/>
      <c r="D1866" s="88"/>
      <c r="E1866" s="88"/>
      <c r="F1866" s="88"/>
      <c r="G1866" s="88"/>
      <c r="H1866" s="88"/>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c r="AP1866" s="25"/>
      <c r="AQ1866" s="25"/>
      <c r="AR1866" s="25"/>
      <c r="AS1866" s="25"/>
      <c r="AT1866" s="25"/>
      <c r="AU1866" s="25"/>
      <c r="AV1866" s="25"/>
      <c r="AW1866" s="25"/>
      <c r="AX1866" s="25"/>
      <c r="AY1866" s="25"/>
      <c r="AZ1866" s="25"/>
      <c r="BA1866" s="25"/>
      <c r="BB1866" s="25"/>
      <c r="BC1866" s="25"/>
      <c r="BD1866" s="25"/>
      <c r="BE1866" s="25"/>
      <c r="BF1866" s="25"/>
      <c r="BG1866" s="25"/>
      <c r="BH1866" s="25"/>
      <c r="BI1866" s="25"/>
      <c r="BJ1866" s="25"/>
      <c r="BK1866" s="25"/>
      <c r="BL1866" s="25"/>
      <c r="BM1866" s="25"/>
      <c r="BN1866" s="25"/>
      <c r="BO1866" s="25"/>
      <c r="BP1866" s="25"/>
      <c r="BQ1866" s="25"/>
      <c r="BR1866" s="25"/>
      <c r="BS1866" s="25"/>
      <c r="BT1866" s="25"/>
      <c r="BU1866" s="25"/>
      <c r="BV1866" s="25"/>
      <c r="BW1866" s="25"/>
      <c r="BX1866" s="25"/>
      <c r="BY1866" s="25"/>
      <c r="BZ1866" s="25"/>
      <c r="CA1866" s="25"/>
      <c r="CB1866" s="25"/>
      <c r="CC1866" s="25"/>
      <c r="CD1866" s="25"/>
      <c r="CE1866" s="25"/>
      <c r="CF1866" s="25"/>
      <c r="CG1866" s="25"/>
      <c r="CH1866" s="25"/>
      <c r="CI1866" s="25"/>
      <c r="CJ1866" s="25"/>
      <c r="CK1866" s="25"/>
      <c r="CL1866" s="25"/>
      <c r="CM1866" s="25"/>
      <c r="CN1866" s="25"/>
      <c r="CO1866" s="25"/>
      <c r="CP1866" s="25"/>
      <c r="CQ1866" s="25"/>
      <c r="CR1866" s="25"/>
      <c r="CS1866" s="25"/>
      <c r="CT1866" s="25"/>
      <c r="CU1866" s="25"/>
      <c r="CV1866" s="25"/>
      <c r="CW1866" s="25"/>
      <c r="CX1866" s="25"/>
      <c r="CY1866" s="25"/>
      <c r="CZ1866" s="25"/>
      <c r="DA1866" s="25"/>
      <c r="DB1866" s="25"/>
      <c r="DC1866" s="25"/>
      <c r="DD1866" s="25"/>
      <c r="DE1866" s="25"/>
      <c r="DF1866" s="25"/>
      <c r="DG1866" s="25"/>
      <c r="DH1866" s="25"/>
      <c r="DI1866" s="25"/>
      <c r="DJ1866" s="25"/>
      <c r="DK1866" s="25"/>
      <c r="DL1866" s="25"/>
      <c r="DM1866" s="25"/>
      <c r="DN1866" s="25"/>
      <c r="DO1866" s="25"/>
      <c r="DP1866" s="25"/>
      <c r="DQ1866" s="25"/>
      <c r="DR1866" s="25"/>
      <c r="DS1866" s="25"/>
      <c r="DT1866" s="25"/>
      <c r="DU1866" s="25"/>
      <c r="DV1866" s="25"/>
      <c r="DW1866" s="25"/>
      <c r="DX1866" s="25"/>
      <c r="DY1866" s="25"/>
      <c r="DZ1866" s="25"/>
      <c r="EA1866" s="25"/>
      <c r="EB1866" s="25"/>
      <c r="EC1866" s="25"/>
      <c r="ED1866" s="25"/>
      <c r="EE1866" s="25"/>
      <c r="EF1866" s="25"/>
      <c r="EG1866" s="25"/>
      <c r="EH1866" s="25"/>
      <c r="EI1866" s="25"/>
      <c r="EJ1866" s="25"/>
      <c r="EK1866" s="25"/>
      <c r="EL1866" s="25"/>
      <c r="EM1866" s="25"/>
      <c r="EN1866" s="25"/>
      <c r="EO1866" s="25"/>
      <c r="EP1866" s="25"/>
      <c r="EQ1866" s="25"/>
      <c r="ER1866" s="25"/>
      <c r="ES1866" s="25"/>
      <c r="ET1866" s="25"/>
      <c r="EU1866" s="25"/>
      <c r="EV1866" s="25"/>
      <c r="EW1866" s="25"/>
      <c r="EX1866" s="25"/>
      <c r="EY1866" s="25"/>
      <c r="EZ1866" s="25"/>
      <c r="FA1866" s="25"/>
      <c r="FB1866" s="25"/>
      <c r="FC1866" s="25"/>
      <c r="FD1866" s="25"/>
      <c r="FE1866" s="25"/>
    </row>
    <row r="1867" spans="1:161" x14ac:dyDescent="0.2">
      <c r="A1867" s="25"/>
      <c r="B1867" s="25"/>
      <c r="C1867" s="25"/>
      <c r="D1867" s="88"/>
      <c r="E1867" s="88"/>
      <c r="F1867" s="88"/>
      <c r="G1867" s="88"/>
      <c r="H1867" s="88"/>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c r="AR1867" s="25"/>
      <c r="AS1867" s="25"/>
      <c r="AT1867" s="25"/>
      <c r="AU1867" s="25"/>
      <c r="AV1867" s="25"/>
      <c r="AW1867" s="25"/>
      <c r="AX1867" s="25"/>
      <c r="AY1867" s="25"/>
      <c r="AZ1867" s="25"/>
      <c r="BA1867" s="25"/>
      <c r="BB1867" s="25"/>
      <c r="BC1867" s="25"/>
      <c r="BD1867" s="25"/>
      <c r="BE1867" s="25"/>
      <c r="BF1867" s="25"/>
      <c r="BG1867" s="25"/>
      <c r="BH1867" s="25"/>
      <c r="BI1867" s="25"/>
      <c r="BJ1867" s="25"/>
      <c r="BK1867" s="25"/>
      <c r="BL1867" s="25"/>
      <c r="BM1867" s="25"/>
      <c r="BN1867" s="25"/>
      <c r="BO1867" s="25"/>
      <c r="BP1867" s="25"/>
      <c r="BQ1867" s="25"/>
      <c r="BR1867" s="25"/>
      <c r="BS1867" s="25"/>
      <c r="BT1867" s="25"/>
      <c r="BU1867" s="25"/>
      <c r="BV1867" s="25"/>
      <c r="BW1867" s="25"/>
      <c r="BX1867" s="25"/>
      <c r="BY1867" s="25"/>
      <c r="BZ1867" s="25"/>
      <c r="CA1867" s="25"/>
      <c r="CB1867" s="25"/>
      <c r="CC1867" s="25"/>
      <c r="CD1867" s="25"/>
      <c r="CE1867" s="25"/>
      <c r="CF1867" s="25"/>
      <c r="CG1867" s="25"/>
      <c r="CH1867" s="25"/>
      <c r="CI1867" s="25"/>
      <c r="CJ1867" s="25"/>
      <c r="CK1867" s="25"/>
      <c r="CL1867" s="25"/>
      <c r="CM1867" s="25"/>
      <c r="CN1867" s="25"/>
      <c r="CO1867" s="25"/>
      <c r="CP1867" s="25"/>
      <c r="CQ1867" s="25"/>
      <c r="CR1867" s="25"/>
      <c r="CS1867" s="25"/>
      <c r="CT1867" s="25"/>
      <c r="CU1867" s="25"/>
      <c r="CV1867" s="25"/>
      <c r="CW1867" s="25"/>
      <c r="CX1867" s="25"/>
      <c r="CY1867" s="25"/>
      <c r="CZ1867" s="25"/>
      <c r="DA1867" s="25"/>
      <c r="DB1867" s="25"/>
      <c r="DC1867" s="25"/>
      <c r="DD1867" s="25"/>
      <c r="DE1867" s="25"/>
      <c r="DF1867" s="25"/>
      <c r="DG1867" s="25"/>
      <c r="DH1867" s="25"/>
      <c r="DI1867" s="25"/>
      <c r="DJ1867" s="25"/>
      <c r="DK1867" s="25"/>
      <c r="DL1867" s="25"/>
      <c r="DM1867" s="25"/>
      <c r="DN1867" s="25"/>
      <c r="DO1867" s="25"/>
      <c r="DP1867" s="25"/>
      <c r="DQ1867" s="25"/>
      <c r="DR1867" s="25"/>
      <c r="DS1867" s="25"/>
      <c r="DT1867" s="25"/>
      <c r="DU1867" s="25"/>
      <c r="DV1867" s="25"/>
      <c r="DW1867" s="25"/>
      <c r="DX1867" s="25"/>
      <c r="DY1867" s="25"/>
      <c r="DZ1867" s="25"/>
      <c r="EA1867" s="25"/>
      <c r="EB1867" s="25"/>
      <c r="EC1867" s="25"/>
      <c r="ED1867" s="25"/>
      <c r="EE1867" s="25"/>
      <c r="EF1867" s="25"/>
      <c r="EG1867" s="25"/>
      <c r="EH1867" s="25"/>
      <c r="EI1867" s="25"/>
      <c r="EJ1867" s="25"/>
      <c r="EK1867" s="25"/>
      <c r="EL1867" s="25"/>
      <c r="EM1867" s="25"/>
      <c r="EN1867" s="25"/>
      <c r="EO1867" s="25"/>
      <c r="EP1867" s="25"/>
      <c r="EQ1867" s="25"/>
      <c r="ER1867" s="25"/>
      <c r="ES1867" s="25"/>
      <c r="ET1867" s="25"/>
      <c r="EU1867" s="25"/>
      <c r="EV1867" s="25"/>
      <c r="EW1867" s="25"/>
      <c r="EX1867" s="25"/>
      <c r="EY1867" s="25"/>
      <c r="EZ1867" s="25"/>
      <c r="FA1867" s="25"/>
      <c r="FB1867" s="25"/>
      <c r="FC1867" s="25"/>
      <c r="FD1867" s="25"/>
      <c r="FE1867" s="25"/>
    </row>
    <row r="1868" spans="1:161" x14ac:dyDescent="0.2">
      <c r="A1868" s="25"/>
      <c r="B1868" s="25"/>
      <c r="C1868" s="25"/>
      <c r="D1868" s="88"/>
      <c r="E1868" s="88"/>
      <c r="F1868" s="88"/>
      <c r="G1868" s="88"/>
      <c r="H1868" s="88"/>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c r="AP1868" s="25"/>
      <c r="AQ1868" s="25"/>
      <c r="AR1868" s="25"/>
      <c r="AS1868" s="25"/>
      <c r="AT1868" s="25"/>
      <c r="AU1868" s="25"/>
      <c r="AV1868" s="25"/>
      <c r="AW1868" s="25"/>
      <c r="AX1868" s="25"/>
      <c r="AY1868" s="25"/>
      <c r="AZ1868" s="25"/>
      <c r="BA1868" s="25"/>
      <c r="BB1868" s="25"/>
      <c r="BC1868" s="25"/>
      <c r="BD1868" s="25"/>
      <c r="BE1868" s="25"/>
      <c r="BF1868" s="25"/>
      <c r="BG1868" s="25"/>
      <c r="BH1868" s="25"/>
      <c r="BI1868" s="25"/>
      <c r="BJ1868" s="25"/>
      <c r="BK1868" s="25"/>
      <c r="BL1868" s="25"/>
      <c r="BM1868" s="25"/>
      <c r="BN1868" s="25"/>
      <c r="BO1868" s="25"/>
      <c r="BP1868" s="25"/>
      <c r="BQ1868" s="25"/>
      <c r="BR1868" s="25"/>
      <c r="BS1868" s="25"/>
      <c r="BT1868" s="25"/>
      <c r="BU1868" s="25"/>
      <c r="BV1868" s="25"/>
      <c r="BW1868" s="25"/>
      <c r="BX1868" s="25"/>
      <c r="BY1868" s="25"/>
      <c r="BZ1868" s="25"/>
      <c r="CA1868" s="25"/>
      <c r="CB1868" s="25"/>
      <c r="CC1868" s="25"/>
      <c r="CD1868" s="25"/>
      <c r="CE1868" s="25"/>
      <c r="CF1868" s="25"/>
      <c r="CG1868" s="25"/>
      <c r="CH1868" s="25"/>
      <c r="CI1868" s="25"/>
      <c r="CJ1868" s="25"/>
      <c r="CK1868" s="25"/>
      <c r="CL1868" s="25"/>
      <c r="CM1868" s="25"/>
      <c r="CN1868" s="25"/>
      <c r="CO1868" s="25"/>
      <c r="CP1868" s="25"/>
      <c r="CQ1868" s="25"/>
      <c r="CR1868" s="25"/>
      <c r="CS1868" s="25"/>
      <c r="CT1868" s="25"/>
      <c r="CU1868" s="25"/>
      <c r="CV1868" s="25"/>
      <c r="CW1868" s="25"/>
      <c r="CX1868" s="25"/>
      <c r="CY1868" s="25"/>
      <c r="CZ1868" s="25"/>
      <c r="DA1868" s="25"/>
      <c r="DB1868" s="25"/>
      <c r="DC1868" s="25"/>
      <c r="DD1868" s="25"/>
      <c r="DE1868" s="25"/>
      <c r="DF1868" s="25"/>
      <c r="DG1868" s="25"/>
      <c r="DH1868" s="25"/>
      <c r="DI1868" s="25"/>
      <c r="DJ1868" s="25"/>
      <c r="DK1868" s="25"/>
      <c r="DL1868" s="25"/>
      <c r="DM1868" s="25"/>
      <c r="DN1868" s="25"/>
      <c r="DO1868" s="25"/>
      <c r="DP1868" s="25"/>
      <c r="DQ1868" s="25"/>
      <c r="DR1868" s="25"/>
      <c r="DS1868" s="25"/>
      <c r="DT1868" s="25"/>
      <c r="DU1868" s="25"/>
      <c r="DV1868" s="25"/>
      <c r="DW1868" s="25"/>
      <c r="DX1868" s="25"/>
      <c r="DY1868" s="25"/>
      <c r="DZ1868" s="25"/>
      <c r="EA1868" s="25"/>
      <c r="EB1868" s="25"/>
      <c r="EC1868" s="25"/>
      <c r="ED1868" s="25"/>
      <c r="EE1868" s="25"/>
      <c r="EF1868" s="25"/>
      <c r="EG1868" s="25"/>
      <c r="EH1868" s="25"/>
      <c r="EI1868" s="25"/>
      <c r="EJ1868" s="25"/>
      <c r="EK1868" s="25"/>
      <c r="EL1868" s="25"/>
      <c r="EM1868" s="25"/>
      <c r="EN1868" s="25"/>
      <c r="EO1868" s="25"/>
      <c r="EP1868" s="25"/>
      <c r="EQ1868" s="25"/>
      <c r="ER1868" s="25"/>
      <c r="ES1868" s="25"/>
      <c r="ET1868" s="25"/>
      <c r="EU1868" s="25"/>
      <c r="EV1868" s="25"/>
      <c r="EW1868" s="25"/>
      <c r="EX1868" s="25"/>
      <c r="EY1868" s="25"/>
      <c r="EZ1868" s="25"/>
      <c r="FA1868" s="25"/>
      <c r="FB1868" s="25"/>
      <c r="FC1868" s="25"/>
      <c r="FD1868" s="25"/>
      <c r="FE1868" s="25"/>
    </row>
    <row r="1869" spans="1:161" x14ac:dyDescent="0.2">
      <c r="A1869" s="25"/>
      <c r="B1869" s="25"/>
      <c r="C1869" s="25"/>
      <c r="D1869" s="88"/>
      <c r="E1869" s="88"/>
      <c r="F1869" s="88"/>
      <c r="G1869" s="88"/>
      <c r="H1869" s="88"/>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c r="AR1869" s="25"/>
      <c r="AS1869" s="25"/>
      <c r="AT1869" s="25"/>
      <c r="AU1869" s="25"/>
      <c r="AV1869" s="25"/>
      <c r="AW1869" s="25"/>
      <c r="AX1869" s="25"/>
      <c r="AY1869" s="25"/>
      <c r="AZ1869" s="25"/>
      <c r="BA1869" s="25"/>
      <c r="BB1869" s="25"/>
      <c r="BC1869" s="25"/>
      <c r="BD1869" s="25"/>
      <c r="BE1869" s="25"/>
      <c r="BF1869" s="25"/>
      <c r="BG1869" s="25"/>
      <c r="BH1869" s="25"/>
      <c r="BI1869" s="25"/>
      <c r="BJ1869" s="25"/>
      <c r="BK1869" s="25"/>
      <c r="BL1869" s="25"/>
      <c r="BM1869" s="25"/>
      <c r="BN1869" s="25"/>
      <c r="BO1869" s="25"/>
      <c r="BP1869" s="25"/>
      <c r="BQ1869" s="25"/>
      <c r="BR1869" s="25"/>
      <c r="BS1869" s="25"/>
      <c r="BT1869" s="25"/>
      <c r="BU1869" s="25"/>
      <c r="BV1869" s="25"/>
      <c r="BW1869" s="25"/>
      <c r="BX1869" s="25"/>
      <c r="BY1869" s="25"/>
      <c r="BZ1869" s="25"/>
      <c r="CA1869" s="25"/>
      <c r="CB1869" s="25"/>
      <c r="CC1869" s="25"/>
      <c r="CD1869" s="25"/>
      <c r="CE1869" s="25"/>
      <c r="CF1869" s="25"/>
      <c r="CG1869" s="25"/>
      <c r="CH1869" s="25"/>
      <c r="CI1869" s="25"/>
      <c r="CJ1869" s="25"/>
      <c r="CK1869" s="25"/>
      <c r="CL1869" s="25"/>
      <c r="CM1869" s="25"/>
      <c r="CN1869" s="25"/>
      <c r="CO1869" s="25"/>
      <c r="CP1869" s="25"/>
      <c r="CQ1869" s="25"/>
      <c r="CR1869" s="25"/>
      <c r="CS1869" s="25"/>
      <c r="CT1869" s="25"/>
      <c r="CU1869" s="25"/>
      <c r="CV1869" s="25"/>
      <c r="CW1869" s="25"/>
      <c r="CX1869" s="25"/>
      <c r="CY1869" s="25"/>
      <c r="CZ1869" s="25"/>
      <c r="DA1869" s="25"/>
      <c r="DB1869" s="25"/>
      <c r="DC1869" s="25"/>
      <c r="DD1869" s="25"/>
      <c r="DE1869" s="25"/>
      <c r="DF1869" s="25"/>
      <c r="DG1869" s="25"/>
      <c r="DH1869" s="25"/>
      <c r="DI1869" s="25"/>
      <c r="DJ1869" s="25"/>
      <c r="DK1869" s="25"/>
      <c r="DL1869" s="25"/>
      <c r="DM1869" s="25"/>
      <c r="DN1869" s="25"/>
      <c r="DO1869" s="25"/>
      <c r="DP1869" s="25"/>
      <c r="DQ1869" s="25"/>
      <c r="DR1869" s="25"/>
      <c r="DS1869" s="25"/>
      <c r="DT1869" s="25"/>
      <c r="DU1869" s="25"/>
      <c r="DV1869" s="25"/>
      <c r="DW1869" s="25"/>
      <c r="DX1869" s="25"/>
      <c r="DY1869" s="25"/>
      <c r="DZ1869" s="25"/>
      <c r="EA1869" s="25"/>
      <c r="EB1869" s="25"/>
      <c r="EC1869" s="25"/>
      <c r="ED1869" s="25"/>
      <c r="EE1869" s="25"/>
      <c r="EF1869" s="25"/>
      <c r="EG1869" s="25"/>
      <c r="EH1869" s="25"/>
      <c r="EI1869" s="25"/>
      <c r="EJ1869" s="25"/>
      <c r="EK1869" s="25"/>
      <c r="EL1869" s="25"/>
      <c r="EM1869" s="25"/>
      <c r="EN1869" s="25"/>
      <c r="EO1869" s="25"/>
      <c r="EP1869" s="25"/>
      <c r="EQ1869" s="25"/>
      <c r="ER1869" s="25"/>
      <c r="ES1869" s="25"/>
      <c r="ET1869" s="25"/>
      <c r="EU1869" s="25"/>
      <c r="EV1869" s="25"/>
      <c r="EW1869" s="25"/>
      <c r="EX1869" s="25"/>
      <c r="EY1869" s="25"/>
      <c r="EZ1869" s="25"/>
      <c r="FA1869" s="25"/>
      <c r="FB1869" s="25"/>
      <c r="FC1869" s="25"/>
      <c r="FD1869" s="25"/>
      <c r="FE1869" s="25"/>
    </row>
    <row r="1870" spans="1:161" x14ac:dyDescent="0.2">
      <c r="A1870" s="25"/>
      <c r="B1870" s="25"/>
      <c r="C1870" s="25"/>
      <c r="D1870" s="88"/>
      <c r="E1870" s="88"/>
      <c r="F1870" s="88"/>
      <c r="G1870" s="88"/>
      <c r="H1870" s="88"/>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5"/>
      <c r="AS1870" s="25"/>
      <c r="AT1870" s="25"/>
      <c r="AU1870" s="25"/>
      <c r="AV1870" s="25"/>
      <c r="AW1870" s="25"/>
      <c r="AX1870" s="25"/>
      <c r="AY1870" s="25"/>
      <c r="AZ1870" s="25"/>
      <c r="BA1870" s="25"/>
      <c r="BB1870" s="25"/>
      <c r="BC1870" s="25"/>
      <c r="BD1870" s="25"/>
      <c r="BE1870" s="25"/>
      <c r="BF1870" s="25"/>
      <c r="BG1870" s="25"/>
      <c r="BH1870" s="25"/>
      <c r="BI1870" s="25"/>
      <c r="BJ1870" s="25"/>
      <c r="BK1870" s="25"/>
      <c r="BL1870" s="25"/>
      <c r="BM1870" s="25"/>
      <c r="BN1870" s="25"/>
      <c r="BO1870" s="25"/>
      <c r="BP1870" s="25"/>
      <c r="BQ1870" s="25"/>
      <c r="BR1870" s="25"/>
      <c r="BS1870" s="25"/>
      <c r="BT1870" s="25"/>
      <c r="BU1870" s="25"/>
      <c r="BV1870" s="25"/>
      <c r="BW1870" s="25"/>
      <c r="BX1870" s="25"/>
      <c r="BY1870" s="25"/>
      <c r="BZ1870" s="25"/>
      <c r="CA1870" s="25"/>
      <c r="CB1870" s="25"/>
      <c r="CC1870" s="25"/>
      <c r="CD1870" s="25"/>
      <c r="CE1870" s="25"/>
      <c r="CF1870" s="25"/>
      <c r="CG1870" s="25"/>
      <c r="CH1870" s="25"/>
      <c r="CI1870" s="25"/>
      <c r="CJ1870" s="25"/>
      <c r="CK1870" s="25"/>
      <c r="CL1870" s="25"/>
      <c r="CM1870" s="25"/>
      <c r="CN1870" s="25"/>
      <c r="CO1870" s="25"/>
      <c r="CP1870" s="25"/>
      <c r="CQ1870" s="25"/>
      <c r="CR1870" s="25"/>
      <c r="CS1870" s="25"/>
      <c r="CT1870" s="25"/>
      <c r="CU1870" s="25"/>
      <c r="CV1870" s="25"/>
      <c r="CW1870" s="25"/>
      <c r="CX1870" s="25"/>
      <c r="CY1870" s="25"/>
      <c r="CZ1870" s="25"/>
      <c r="DA1870" s="25"/>
      <c r="DB1870" s="25"/>
      <c r="DC1870" s="25"/>
      <c r="DD1870" s="25"/>
      <c r="DE1870" s="25"/>
      <c r="DF1870" s="25"/>
      <c r="DG1870" s="25"/>
      <c r="DH1870" s="25"/>
      <c r="DI1870" s="25"/>
      <c r="DJ1870" s="25"/>
      <c r="DK1870" s="25"/>
      <c r="DL1870" s="25"/>
      <c r="DM1870" s="25"/>
      <c r="DN1870" s="25"/>
      <c r="DO1870" s="25"/>
      <c r="DP1870" s="25"/>
      <c r="DQ1870" s="25"/>
      <c r="DR1870" s="25"/>
      <c r="DS1870" s="25"/>
      <c r="DT1870" s="25"/>
      <c r="DU1870" s="25"/>
      <c r="DV1870" s="25"/>
      <c r="DW1870" s="25"/>
      <c r="DX1870" s="25"/>
      <c r="DY1870" s="25"/>
      <c r="DZ1870" s="25"/>
      <c r="EA1870" s="25"/>
      <c r="EB1870" s="25"/>
      <c r="EC1870" s="25"/>
      <c r="ED1870" s="25"/>
      <c r="EE1870" s="25"/>
      <c r="EF1870" s="25"/>
      <c r="EG1870" s="25"/>
      <c r="EH1870" s="25"/>
      <c r="EI1870" s="25"/>
      <c r="EJ1870" s="25"/>
      <c r="EK1870" s="25"/>
      <c r="EL1870" s="25"/>
      <c r="EM1870" s="25"/>
      <c r="EN1870" s="25"/>
      <c r="EO1870" s="25"/>
      <c r="EP1870" s="25"/>
      <c r="EQ1870" s="25"/>
      <c r="ER1870" s="25"/>
      <c r="ES1870" s="25"/>
      <c r="ET1870" s="25"/>
      <c r="EU1870" s="25"/>
      <c r="EV1870" s="25"/>
      <c r="EW1870" s="25"/>
      <c r="EX1870" s="25"/>
      <c r="EY1870" s="25"/>
      <c r="EZ1870" s="25"/>
      <c r="FA1870" s="25"/>
      <c r="FB1870" s="25"/>
      <c r="FC1870" s="25"/>
      <c r="FD1870" s="25"/>
      <c r="FE1870" s="25"/>
    </row>
    <row r="1871" spans="1:161" x14ac:dyDescent="0.2">
      <c r="A1871" s="25"/>
      <c r="B1871" s="25"/>
      <c r="C1871" s="25"/>
      <c r="D1871" s="88"/>
      <c r="E1871" s="88"/>
      <c r="F1871" s="88"/>
      <c r="G1871" s="88"/>
      <c r="H1871" s="88"/>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c r="AR1871" s="25"/>
      <c r="AS1871" s="25"/>
      <c r="AT1871" s="25"/>
      <c r="AU1871" s="25"/>
      <c r="AV1871" s="25"/>
      <c r="AW1871" s="25"/>
      <c r="AX1871" s="25"/>
      <c r="AY1871" s="25"/>
      <c r="AZ1871" s="25"/>
      <c r="BA1871" s="25"/>
      <c r="BB1871" s="25"/>
      <c r="BC1871" s="25"/>
      <c r="BD1871" s="25"/>
      <c r="BE1871" s="25"/>
      <c r="BF1871" s="25"/>
      <c r="BG1871" s="25"/>
      <c r="BH1871" s="25"/>
      <c r="BI1871" s="25"/>
      <c r="BJ1871" s="25"/>
      <c r="BK1871" s="25"/>
      <c r="BL1871" s="25"/>
      <c r="BM1871" s="25"/>
      <c r="BN1871" s="25"/>
      <c r="BO1871" s="25"/>
      <c r="BP1871" s="25"/>
      <c r="BQ1871" s="25"/>
      <c r="BR1871" s="25"/>
      <c r="BS1871" s="25"/>
      <c r="BT1871" s="25"/>
      <c r="BU1871" s="25"/>
      <c r="BV1871" s="25"/>
      <c r="BW1871" s="25"/>
      <c r="BX1871" s="25"/>
      <c r="BY1871" s="25"/>
      <c r="BZ1871" s="25"/>
      <c r="CA1871" s="25"/>
      <c r="CB1871" s="25"/>
      <c r="CC1871" s="25"/>
      <c r="CD1871" s="25"/>
      <c r="CE1871" s="25"/>
      <c r="CF1871" s="25"/>
      <c r="CG1871" s="25"/>
      <c r="CH1871" s="25"/>
      <c r="CI1871" s="25"/>
      <c r="CJ1871" s="25"/>
      <c r="CK1871" s="25"/>
      <c r="CL1871" s="25"/>
      <c r="CM1871" s="25"/>
      <c r="CN1871" s="25"/>
      <c r="CO1871" s="25"/>
      <c r="CP1871" s="25"/>
      <c r="CQ1871" s="25"/>
      <c r="CR1871" s="25"/>
      <c r="CS1871" s="25"/>
      <c r="CT1871" s="25"/>
      <c r="CU1871" s="25"/>
      <c r="CV1871" s="25"/>
      <c r="CW1871" s="25"/>
      <c r="CX1871" s="25"/>
      <c r="CY1871" s="25"/>
      <c r="CZ1871" s="25"/>
      <c r="DA1871" s="25"/>
      <c r="DB1871" s="25"/>
      <c r="DC1871" s="25"/>
      <c r="DD1871" s="25"/>
      <c r="DE1871" s="25"/>
      <c r="DF1871" s="25"/>
      <c r="DG1871" s="25"/>
      <c r="DH1871" s="25"/>
      <c r="DI1871" s="25"/>
      <c r="DJ1871" s="25"/>
      <c r="DK1871" s="25"/>
      <c r="DL1871" s="25"/>
      <c r="DM1871" s="25"/>
      <c r="DN1871" s="25"/>
      <c r="DO1871" s="25"/>
      <c r="DP1871" s="25"/>
      <c r="DQ1871" s="25"/>
      <c r="DR1871" s="25"/>
      <c r="DS1871" s="25"/>
      <c r="DT1871" s="25"/>
      <c r="DU1871" s="25"/>
      <c r="DV1871" s="25"/>
      <c r="DW1871" s="25"/>
      <c r="DX1871" s="25"/>
      <c r="DY1871" s="25"/>
      <c r="DZ1871" s="25"/>
      <c r="EA1871" s="25"/>
      <c r="EB1871" s="25"/>
      <c r="EC1871" s="25"/>
      <c r="ED1871" s="25"/>
      <c r="EE1871" s="25"/>
      <c r="EF1871" s="25"/>
      <c r="EG1871" s="25"/>
      <c r="EH1871" s="25"/>
      <c r="EI1871" s="25"/>
      <c r="EJ1871" s="25"/>
      <c r="EK1871" s="25"/>
      <c r="EL1871" s="25"/>
      <c r="EM1871" s="25"/>
      <c r="EN1871" s="25"/>
      <c r="EO1871" s="25"/>
      <c r="EP1871" s="25"/>
      <c r="EQ1871" s="25"/>
      <c r="ER1871" s="25"/>
      <c r="ES1871" s="25"/>
      <c r="ET1871" s="25"/>
      <c r="EU1871" s="25"/>
      <c r="EV1871" s="25"/>
      <c r="EW1871" s="25"/>
      <c r="EX1871" s="25"/>
      <c r="EY1871" s="25"/>
      <c r="EZ1871" s="25"/>
      <c r="FA1871" s="25"/>
      <c r="FB1871" s="25"/>
      <c r="FC1871" s="25"/>
      <c r="FD1871" s="25"/>
      <c r="FE1871" s="25"/>
    </row>
    <row r="1872" spans="1:161" x14ac:dyDescent="0.2">
      <c r="A1872" s="25"/>
      <c r="B1872" s="25"/>
      <c r="C1872" s="25"/>
      <c r="D1872" s="88"/>
      <c r="E1872" s="88"/>
      <c r="F1872" s="88"/>
      <c r="G1872" s="88"/>
      <c r="H1872" s="88"/>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c r="AR1872" s="25"/>
      <c r="AS1872" s="25"/>
      <c r="AT1872" s="25"/>
      <c r="AU1872" s="25"/>
      <c r="AV1872" s="25"/>
      <c r="AW1872" s="25"/>
      <c r="AX1872" s="25"/>
      <c r="AY1872" s="25"/>
      <c r="AZ1872" s="25"/>
      <c r="BA1872" s="25"/>
      <c r="BB1872" s="25"/>
      <c r="BC1872" s="25"/>
      <c r="BD1872" s="25"/>
      <c r="BE1872" s="25"/>
      <c r="BF1872" s="25"/>
      <c r="BG1872" s="25"/>
      <c r="BH1872" s="25"/>
      <c r="BI1872" s="25"/>
      <c r="BJ1872" s="25"/>
      <c r="BK1872" s="25"/>
      <c r="BL1872" s="25"/>
      <c r="BM1872" s="25"/>
      <c r="BN1872" s="25"/>
      <c r="BO1872" s="25"/>
      <c r="BP1872" s="25"/>
      <c r="BQ1872" s="25"/>
      <c r="BR1872" s="25"/>
      <c r="BS1872" s="25"/>
      <c r="BT1872" s="25"/>
      <c r="BU1872" s="25"/>
      <c r="BV1872" s="25"/>
      <c r="BW1872" s="25"/>
      <c r="BX1872" s="25"/>
      <c r="BY1872" s="25"/>
      <c r="BZ1872" s="25"/>
      <c r="CA1872" s="25"/>
      <c r="CB1872" s="25"/>
      <c r="CC1872" s="25"/>
      <c r="CD1872" s="25"/>
      <c r="CE1872" s="25"/>
      <c r="CF1872" s="25"/>
      <c r="CG1872" s="25"/>
      <c r="CH1872" s="25"/>
      <c r="CI1872" s="25"/>
      <c r="CJ1872" s="25"/>
      <c r="CK1872" s="25"/>
      <c r="CL1872" s="25"/>
      <c r="CM1872" s="25"/>
      <c r="CN1872" s="25"/>
      <c r="CO1872" s="25"/>
      <c r="CP1872" s="25"/>
      <c r="CQ1872" s="25"/>
      <c r="CR1872" s="25"/>
      <c r="CS1872" s="25"/>
      <c r="CT1872" s="25"/>
      <c r="CU1872" s="25"/>
      <c r="CV1872" s="25"/>
      <c r="CW1872" s="25"/>
      <c r="CX1872" s="25"/>
      <c r="CY1872" s="25"/>
      <c r="CZ1872" s="25"/>
      <c r="DA1872" s="25"/>
      <c r="DB1872" s="25"/>
      <c r="DC1872" s="25"/>
      <c r="DD1872" s="25"/>
      <c r="DE1872" s="25"/>
      <c r="DF1872" s="25"/>
      <c r="DG1872" s="25"/>
      <c r="DH1872" s="25"/>
      <c r="DI1872" s="25"/>
      <c r="DJ1872" s="25"/>
      <c r="DK1872" s="25"/>
      <c r="DL1872" s="25"/>
      <c r="DM1872" s="25"/>
      <c r="DN1872" s="25"/>
      <c r="DO1872" s="25"/>
      <c r="DP1872" s="25"/>
      <c r="DQ1872" s="25"/>
      <c r="DR1872" s="25"/>
      <c r="DS1872" s="25"/>
      <c r="DT1872" s="25"/>
      <c r="DU1872" s="25"/>
      <c r="DV1872" s="25"/>
      <c r="DW1872" s="25"/>
      <c r="DX1872" s="25"/>
      <c r="DY1872" s="25"/>
      <c r="DZ1872" s="25"/>
      <c r="EA1872" s="25"/>
      <c r="EB1872" s="25"/>
      <c r="EC1872" s="25"/>
      <c r="ED1872" s="25"/>
      <c r="EE1872" s="25"/>
      <c r="EF1872" s="25"/>
      <c r="EG1872" s="25"/>
      <c r="EH1872" s="25"/>
      <c r="EI1872" s="25"/>
      <c r="EJ1872" s="25"/>
      <c r="EK1872" s="25"/>
      <c r="EL1872" s="25"/>
      <c r="EM1872" s="25"/>
      <c r="EN1872" s="25"/>
      <c r="EO1872" s="25"/>
      <c r="EP1872" s="25"/>
      <c r="EQ1872" s="25"/>
      <c r="ER1872" s="25"/>
      <c r="ES1872" s="25"/>
      <c r="ET1872" s="25"/>
      <c r="EU1872" s="25"/>
      <c r="EV1872" s="25"/>
      <c r="EW1872" s="25"/>
      <c r="EX1872" s="25"/>
      <c r="EY1872" s="25"/>
      <c r="EZ1872" s="25"/>
      <c r="FA1872" s="25"/>
      <c r="FB1872" s="25"/>
      <c r="FC1872" s="25"/>
      <c r="FD1872" s="25"/>
      <c r="FE1872" s="25"/>
    </row>
    <row r="1873" spans="1:161" x14ac:dyDescent="0.2">
      <c r="A1873" s="25"/>
      <c r="B1873" s="25"/>
      <c r="C1873" s="25"/>
      <c r="D1873" s="88"/>
      <c r="E1873" s="88"/>
      <c r="F1873" s="88"/>
      <c r="G1873" s="88"/>
      <c r="H1873" s="88"/>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5"/>
      <c r="AF1873" s="25"/>
      <c r="AG1873" s="25"/>
      <c r="AH1873" s="25"/>
      <c r="AI1873" s="25"/>
      <c r="AJ1873" s="25"/>
      <c r="AK1873" s="25"/>
      <c r="AL1873" s="25"/>
      <c r="AM1873" s="25"/>
      <c r="AN1873" s="25"/>
      <c r="AO1873" s="25"/>
      <c r="AP1873" s="25"/>
      <c r="AQ1873" s="25"/>
      <c r="AR1873" s="25"/>
      <c r="AS1873" s="25"/>
      <c r="AT1873" s="25"/>
      <c r="AU1873" s="25"/>
      <c r="AV1873" s="25"/>
      <c r="AW1873" s="25"/>
      <c r="AX1873" s="25"/>
      <c r="AY1873" s="25"/>
      <c r="AZ1873" s="25"/>
      <c r="BA1873" s="25"/>
      <c r="BB1873" s="25"/>
      <c r="BC1873" s="25"/>
      <c r="BD1873" s="25"/>
      <c r="BE1873" s="25"/>
      <c r="BF1873" s="25"/>
      <c r="BG1873" s="25"/>
      <c r="BH1873" s="25"/>
      <c r="BI1873" s="25"/>
      <c r="BJ1873" s="25"/>
      <c r="BK1873" s="25"/>
      <c r="BL1873" s="25"/>
      <c r="BM1873" s="25"/>
      <c r="BN1873" s="25"/>
      <c r="BO1873" s="25"/>
      <c r="BP1873" s="25"/>
      <c r="BQ1873" s="25"/>
      <c r="BR1873" s="25"/>
      <c r="BS1873" s="25"/>
      <c r="BT1873" s="25"/>
      <c r="BU1873" s="25"/>
      <c r="BV1873" s="25"/>
      <c r="BW1873" s="25"/>
      <c r="BX1873" s="25"/>
      <c r="BY1873" s="25"/>
      <c r="BZ1873" s="25"/>
      <c r="CA1873" s="25"/>
      <c r="CB1873" s="25"/>
      <c r="CC1873" s="25"/>
      <c r="CD1873" s="25"/>
      <c r="CE1873" s="25"/>
      <c r="CF1873" s="25"/>
      <c r="CG1873" s="25"/>
      <c r="CH1873" s="25"/>
      <c r="CI1873" s="25"/>
      <c r="CJ1873" s="25"/>
      <c r="CK1873" s="25"/>
      <c r="CL1873" s="25"/>
      <c r="CM1873" s="25"/>
      <c r="CN1873" s="25"/>
      <c r="CO1873" s="25"/>
      <c r="CP1873" s="25"/>
      <c r="CQ1873" s="25"/>
      <c r="CR1873" s="25"/>
      <c r="CS1873" s="25"/>
      <c r="CT1873" s="25"/>
      <c r="CU1873" s="25"/>
      <c r="CV1873" s="25"/>
      <c r="CW1873" s="25"/>
      <c r="CX1873" s="25"/>
      <c r="CY1873" s="25"/>
      <c r="CZ1873" s="25"/>
      <c r="DA1873" s="25"/>
      <c r="DB1873" s="25"/>
      <c r="DC1873" s="25"/>
      <c r="DD1873" s="25"/>
      <c r="DE1873" s="25"/>
      <c r="DF1873" s="25"/>
      <c r="DG1873" s="25"/>
      <c r="DH1873" s="25"/>
      <c r="DI1873" s="25"/>
      <c r="DJ1873" s="25"/>
      <c r="DK1873" s="25"/>
      <c r="DL1873" s="25"/>
      <c r="DM1873" s="25"/>
      <c r="DN1873" s="25"/>
      <c r="DO1873" s="25"/>
      <c r="DP1873" s="25"/>
      <c r="DQ1873" s="25"/>
      <c r="DR1873" s="25"/>
      <c r="DS1873" s="25"/>
      <c r="DT1873" s="25"/>
      <c r="DU1873" s="25"/>
      <c r="DV1873" s="25"/>
      <c r="DW1873" s="25"/>
      <c r="DX1873" s="25"/>
      <c r="DY1873" s="25"/>
      <c r="DZ1873" s="25"/>
      <c r="EA1873" s="25"/>
      <c r="EB1873" s="25"/>
      <c r="EC1873" s="25"/>
      <c r="ED1873" s="25"/>
      <c r="EE1873" s="25"/>
      <c r="EF1873" s="25"/>
      <c r="EG1873" s="25"/>
      <c r="EH1873" s="25"/>
      <c r="EI1873" s="25"/>
      <c r="EJ1873" s="25"/>
      <c r="EK1873" s="25"/>
      <c r="EL1873" s="25"/>
      <c r="EM1873" s="25"/>
      <c r="EN1873" s="25"/>
      <c r="EO1873" s="25"/>
      <c r="EP1873" s="25"/>
      <c r="EQ1873" s="25"/>
      <c r="ER1873" s="25"/>
      <c r="ES1873" s="25"/>
      <c r="ET1873" s="25"/>
      <c r="EU1873" s="25"/>
      <c r="EV1873" s="25"/>
      <c r="EW1873" s="25"/>
      <c r="EX1873" s="25"/>
      <c r="EY1873" s="25"/>
      <c r="EZ1873" s="25"/>
      <c r="FA1873" s="25"/>
      <c r="FB1873" s="25"/>
      <c r="FC1873" s="25"/>
      <c r="FD1873" s="25"/>
      <c r="FE1873" s="25"/>
    </row>
    <row r="1874" spans="1:161" x14ac:dyDescent="0.2">
      <c r="A1874" s="25"/>
      <c r="B1874" s="25"/>
      <c r="C1874" s="25"/>
      <c r="D1874" s="88"/>
      <c r="E1874" s="88"/>
      <c r="F1874" s="88"/>
      <c r="G1874" s="88"/>
      <c r="H1874" s="88"/>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5"/>
      <c r="AS1874" s="25"/>
      <c r="AT1874" s="25"/>
      <c r="AU1874" s="25"/>
      <c r="AV1874" s="25"/>
      <c r="AW1874" s="25"/>
      <c r="AX1874" s="25"/>
      <c r="AY1874" s="25"/>
      <c r="AZ1874" s="25"/>
      <c r="BA1874" s="25"/>
      <c r="BB1874" s="25"/>
      <c r="BC1874" s="25"/>
      <c r="BD1874" s="25"/>
      <c r="BE1874" s="25"/>
      <c r="BF1874" s="25"/>
      <c r="BG1874" s="25"/>
      <c r="BH1874" s="25"/>
      <c r="BI1874" s="25"/>
      <c r="BJ1874" s="25"/>
      <c r="BK1874" s="25"/>
      <c r="BL1874" s="25"/>
      <c r="BM1874" s="25"/>
      <c r="BN1874" s="25"/>
      <c r="BO1874" s="25"/>
      <c r="BP1874" s="25"/>
      <c r="BQ1874" s="25"/>
      <c r="BR1874" s="25"/>
      <c r="BS1874" s="25"/>
      <c r="BT1874" s="25"/>
      <c r="BU1874" s="25"/>
      <c r="BV1874" s="25"/>
      <c r="BW1874" s="25"/>
      <c r="BX1874" s="25"/>
      <c r="BY1874" s="25"/>
      <c r="BZ1874" s="25"/>
      <c r="CA1874" s="25"/>
      <c r="CB1874" s="25"/>
      <c r="CC1874" s="25"/>
      <c r="CD1874" s="25"/>
      <c r="CE1874" s="25"/>
      <c r="CF1874" s="25"/>
      <c r="CG1874" s="25"/>
      <c r="CH1874" s="25"/>
      <c r="CI1874" s="25"/>
      <c r="CJ1874" s="25"/>
      <c r="CK1874" s="25"/>
      <c r="CL1874" s="25"/>
      <c r="CM1874" s="25"/>
      <c r="CN1874" s="25"/>
      <c r="CO1874" s="25"/>
      <c r="CP1874" s="25"/>
      <c r="CQ1874" s="25"/>
      <c r="CR1874" s="25"/>
      <c r="CS1874" s="25"/>
      <c r="CT1874" s="25"/>
      <c r="CU1874" s="25"/>
      <c r="CV1874" s="25"/>
      <c r="CW1874" s="25"/>
      <c r="CX1874" s="25"/>
      <c r="CY1874" s="25"/>
      <c r="CZ1874" s="25"/>
      <c r="DA1874" s="25"/>
      <c r="DB1874" s="25"/>
      <c r="DC1874" s="25"/>
      <c r="DD1874" s="25"/>
      <c r="DE1874" s="25"/>
      <c r="DF1874" s="25"/>
      <c r="DG1874" s="25"/>
      <c r="DH1874" s="25"/>
      <c r="DI1874" s="25"/>
      <c r="DJ1874" s="25"/>
      <c r="DK1874" s="25"/>
      <c r="DL1874" s="25"/>
      <c r="DM1874" s="25"/>
      <c r="DN1874" s="25"/>
      <c r="DO1874" s="25"/>
      <c r="DP1874" s="25"/>
      <c r="DQ1874" s="25"/>
      <c r="DR1874" s="25"/>
      <c r="DS1874" s="25"/>
      <c r="DT1874" s="25"/>
      <c r="DU1874" s="25"/>
      <c r="DV1874" s="25"/>
      <c r="DW1874" s="25"/>
      <c r="DX1874" s="25"/>
      <c r="DY1874" s="25"/>
      <c r="DZ1874" s="25"/>
      <c r="EA1874" s="25"/>
      <c r="EB1874" s="25"/>
      <c r="EC1874" s="25"/>
      <c r="ED1874" s="25"/>
      <c r="EE1874" s="25"/>
      <c r="EF1874" s="25"/>
      <c r="EG1874" s="25"/>
      <c r="EH1874" s="25"/>
      <c r="EI1874" s="25"/>
      <c r="EJ1874" s="25"/>
      <c r="EK1874" s="25"/>
      <c r="EL1874" s="25"/>
      <c r="EM1874" s="25"/>
      <c r="EN1874" s="25"/>
      <c r="EO1874" s="25"/>
      <c r="EP1874" s="25"/>
      <c r="EQ1874" s="25"/>
      <c r="ER1874" s="25"/>
      <c r="ES1874" s="25"/>
      <c r="ET1874" s="25"/>
      <c r="EU1874" s="25"/>
      <c r="EV1874" s="25"/>
      <c r="EW1874" s="25"/>
      <c r="EX1874" s="25"/>
      <c r="EY1874" s="25"/>
      <c r="EZ1874" s="25"/>
      <c r="FA1874" s="25"/>
      <c r="FB1874" s="25"/>
      <c r="FC1874" s="25"/>
      <c r="FD1874" s="25"/>
      <c r="FE1874" s="25"/>
    </row>
    <row r="1875" spans="1:161" x14ac:dyDescent="0.2">
      <c r="A1875" s="25"/>
      <c r="B1875" s="25"/>
      <c r="C1875" s="25"/>
      <c r="D1875" s="88"/>
      <c r="E1875" s="88"/>
      <c r="F1875" s="88"/>
      <c r="G1875" s="88"/>
      <c r="H1875" s="88"/>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5"/>
      <c r="AS1875" s="25"/>
      <c r="AT1875" s="25"/>
      <c r="AU1875" s="25"/>
      <c r="AV1875" s="25"/>
      <c r="AW1875" s="25"/>
      <c r="AX1875" s="25"/>
      <c r="AY1875" s="25"/>
      <c r="AZ1875" s="25"/>
      <c r="BA1875" s="25"/>
      <c r="BB1875" s="25"/>
      <c r="BC1875" s="25"/>
      <c r="BD1875" s="25"/>
      <c r="BE1875" s="25"/>
      <c r="BF1875" s="25"/>
      <c r="BG1875" s="25"/>
      <c r="BH1875" s="25"/>
      <c r="BI1875" s="25"/>
      <c r="BJ1875" s="25"/>
      <c r="BK1875" s="25"/>
      <c r="BL1875" s="25"/>
      <c r="BM1875" s="25"/>
      <c r="BN1875" s="25"/>
      <c r="BO1875" s="25"/>
      <c r="BP1875" s="25"/>
      <c r="BQ1875" s="25"/>
      <c r="BR1875" s="25"/>
      <c r="BS1875" s="25"/>
      <c r="BT1875" s="25"/>
      <c r="BU1875" s="25"/>
      <c r="BV1875" s="25"/>
      <c r="BW1875" s="25"/>
      <c r="BX1875" s="25"/>
      <c r="BY1875" s="25"/>
      <c r="BZ1875" s="25"/>
      <c r="CA1875" s="25"/>
      <c r="CB1875" s="25"/>
      <c r="CC1875" s="25"/>
      <c r="CD1875" s="25"/>
      <c r="CE1875" s="25"/>
      <c r="CF1875" s="25"/>
      <c r="CG1875" s="25"/>
      <c r="CH1875" s="25"/>
      <c r="CI1875" s="25"/>
      <c r="CJ1875" s="25"/>
      <c r="CK1875" s="25"/>
      <c r="CL1875" s="25"/>
      <c r="CM1875" s="25"/>
      <c r="CN1875" s="25"/>
      <c r="CO1875" s="25"/>
      <c r="CP1875" s="25"/>
      <c r="CQ1875" s="25"/>
      <c r="CR1875" s="25"/>
      <c r="CS1875" s="25"/>
      <c r="CT1875" s="25"/>
      <c r="CU1875" s="25"/>
      <c r="CV1875" s="25"/>
      <c r="CW1875" s="25"/>
      <c r="CX1875" s="25"/>
      <c r="CY1875" s="25"/>
      <c r="CZ1875" s="25"/>
      <c r="DA1875" s="25"/>
      <c r="DB1875" s="25"/>
      <c r="DC1875" s="25"/>
      <c r="DD1875" s="25"/>
      <c r="DE1875" s="25"/>
      <c r="DF1875" s="25"/>
      <c r="DG1875" s="25"/>
      <c r="DH1875" s="25"/>
      <c r="DI1875" s="25"/>
      <c r="DJ1875" s="25"/>
      <c r="DK1875" s="25"/>
      <c r="DL1875" s="25"/>
      <c r="DM1875" s="25"/>
      <c r="DN1875" s="25"/>
      <c r="DO1875" s="25"/>
      <c r="DP1875" s="25"/>
      <c r="DQ1875" s="25"/>
      <c r="DR1875" s="25"/>
      <c r="DS1875" s="25"/>
      <c r="DT1875" s="25"/>
      <c r="DU1875" s="25"/>
      <c r="DV1875" s="25"/>
      <c r="DW1875" s="25"/>
      <c r="DX1875" s="25"/>
      <c r="DY1875" s="25"/>
      <c r="DZ1875" s="25"/>
      <c r="EA1875" s="25"/>
      <c r="EB1875" s="25"/>
      <c r="EC1875" s="25"/>
      <c r="ED1875" s="25"/>
      <c r="EE1875" s="25"/>
      <c r="EF1875" s="25"/>
      <c r="EG1875" s="25"/>
      <c r="EH1875" s="25"/>
      <c r="EI1875" s="25"/>
      <c r="EJ1875" s="25"/>
      <c r="EK1875" s="25"/>
      <c r="EL1875" s="25"/>
      <c r="EM1875" s="25"/>
      <c r="EN1875" s="25"/>
      <c r="EO1875" s="25"/>
      <c r="EP1875" s="25"/>
      <c r="EQ1875" s="25"/>
      <c r="ER1875" s="25"/>
      <c r="ES1875" s="25"/>
      <c r="ET1875" s="25"/>
      <c r="EU1875" s="25"/>
      <c r="EV1875" s="25"/>
      <c r="EW1875" s="25"/>
      <c r="EX1875" s="25"/>
      <c r="EY1875" s="25"/>
      <c r="EZ1875" s="25"/>
      <c r="FA1875" s="25"/>
      <c r="FB1875" s="25"/>
      <c r="FC1875" s="25"/>
      <c r="FD1875" s="25"/>
      <c r="FE1875" s="25"/>
    </row>
    <row r="1876" spans="1:161" x14ac:dyDescent="0.2">
      <c r="A1876" s="25"/>
      <c r="B1876" s="25"/>
      <c r="C1876" s="25"/>
      <c r="D1876" s="88"/>
      <c r="E1876" s="88"/>
      <c r="F1876" s="88"/>
      <c r="G1876" s="88"/>
      <c r="H1876" s="88"/>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c r="AR1876" s="25"/>
      <c r="AS1876" s="25"/>
      <c r="AT1876" s="25"/>
      <c r="AU1876" s="25"/>
      <c r="AV1876" s="25"/>
      <c r="AW1876" s="25"/>
      <c r="AX1876" s="25"/>
      <c r="AY1876" s="25"/>
      <c r="AZ1876" s="25"/>
      <c r="BA1876" s="25"/>
      <c r="BB1876" s="25"/>
      <c r="BC1876" s="25"/>
      <c r="BD1876" s="25"/>
      <c r="BE1876" s="25"/>
      <c r="BF1876" s="25"/>
      <c r="BG1876" s="25"/>
      <c r="BH1876" s="25"/>
      <c r="BI1876" s="25"/>
      <c r="BJ1876" s="25"/>
      <c r="BK1876" s="25"/>
      <c r="BL1876" s="25"/>
      <c r="BM1876" s="25"/>
      <c r="BN1876" s="25"/>
      <c r="BO1876" s="25"/>
      <c r="BP1876" s="25"/>
      <c r="BQ1876" s="25"/>
      <c r="BR1876" s="25"/>
      <c r="BS1876" s="25"/>
      <c r="BT1876" s="25"/>
      <c r="BU1876" s="25"/>
      <c r="BV1876" s="25"/>
      <c r="BW1876" s="25"/>
      <c r="BX1876" s="25"/>
      <c r="BY1876" s="25"/>
      <c r="BZ1876" s="25"/>
      <c r="CA1876" s="25"/>
      <c r="CB1876" s="25"/>
      <c r="CC1876" s="25"/>
      <c r="CD1876" s="25"/>
      <c r="CE1876" s="25"/>
      <c r="CF1876" s="25"/>
      <c r="CG1876" s="25"/>
      <c r="CH1876" s="25"/>
      <c r="CI1876" s="25"/>
      <c r="CJ1876" s="25"/>
      <c r="CK1876" s="25"/>
      <c r="CL1876" s="25"/>
      <c r="CM1876" s="25"/>
      <c r="CN1876" s="25"/>
      <c r="CO1876" s="25"/>
      <c r="CP1876" s="25"/>
      <c r="CQ1876" s="25"/>
      <c r="CR1876" s="25"/>
      <c r="CS1876" s="25"/>
      <c r="CT1876" s="25"/>
      <c r="CU1876" s="25"/>
      <c r="CV1876" s="25"/>
      <c r="CW1876" s="25"/>
      <c r="CX1876" s="25"/>
      <c r="CY1876" s="25"/>
      <c r="CZ1876" s="25"/>
      <c r="DA1876" s="25"/>
      <c r="DB1876" s="25"/>
      <c r="DC1876" s="25"/>
      <c r="DD1876" s="25"/>
      <c r="DE1876" s="25"/>
      <c r="DF1876" s="25"/>
      <c r="DG1876" s="25"/>
      <c r="DH1876" s="25"/>
      <c r="DI1876" s="25"/>
      <c r="DJ1876" s="25"/>
      <c r="DK1876" s="25"/>
      <c r="DL1876" s="25"/>
      <c r="DM1876" s="25"/>
      <c r="DN1876" s="25"/>
      <c r="DO1876" s="25"/>
      <c r="DP1876" s="25"/>
      <c r="DQ1876" s="25"/>
      <c r="DR1876" s="25"/>
      <c r="DS1876" s="25"/>
      <c r="DT1876" s="25"/>
      <c r="DU1876" s="25"/>
      <c r="DV1876" s="25"/>
      <c r="DW1876" s="25"/>
      <c r="DX1876" s="25"/>
      <c r="DY1876" s="25"/>
      <c r="DZ1876" s="25"/>
      <c r="EA1876" s="25"/>
      <c r="EB1876" s="25"/>
      <c r="EC1876" s="25"/>
      <c r="ED1876" s="25"/>
      <c r="EE1876" s="25"/>
      <c r="EF1876" s="25"/>
      <c r="EG1876" s="25"/>
      <c r="EH1876" s="25"/>
      <c r="EI1876" s="25"/>
      <c r="EJ1876" s="25"/>
      <c r="EK1876" s="25"/>
      <c r="EL1876" s="25"/>
      <c r="EM1876" s="25"/>
      <c r="EN1876" s="25"/>
      <c r="EO1876" s="25"/>
      <c r="EP1876" s="25"/>
      <c r="EQ1876" s="25"/>
      <c r="ER1876" s="25"/>
      <c r="ES1876" s="25"/>
      <c r="ET1876" s="25"/>
      <c r="EU1876" s="25"/>
      <c r="EV1876" s="25"/>
      <c r="EW1876" s="25"/>
      <c r="EX1876" s="25"/>
      <c r="EY1876" s="25"/>
      <c r="EZ1876" s="25"/>
      <c r="FA1876" s="25"/>
      <c r="FB1876" s="25"/>
      <c r="FC1876" s="25"/>
      <c r="FD1876" s="25"/>
      <c r="FE1876" s="25"/>
    </row>
    <row r="1877" spans="1:161" x14ac:dyDescent="0.2">
      <c r="A1877" s="25"/>
      <c r="B1877" s="25"/>
      <c r="C1877" s="25"/>
      <c r="D1877" s="88"/>
      <c r="E1877" s="88"/>
      <c r="F1877" s="88"/>
      <c r="G1877" s="88"/>
      <c r="H1877" s="88"/>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5"/>
      <c r="AS1877" s="25"/>
      <c r="AT1877" s="25"/>
      <c r="AU1877" s="25"/>
      <c r="AV1877" s="25"/>
      <c r="AW1877" s="25"/>
      <c r="AX1877" s="25"/>
      <c r="AY1877" s="25"/>
      <c r="AZ1877" s="25"/>
      <c r="BA1877" s="25"/>
      <c r="BB1877" s="25"/>
      <c r="BC1877" s="25"/>
      <c r="BD1877" s="25"/>
      <c r="BE1877" s="25"/>
      <c r="BF1877" s="25"/>
      <c r="BG1877" s="25"/>
      <c r="BH1877" s="25"/>
      <c r="BI1877" s="25"/>
      <c r="BJ1877" s="25"/>
      <c r="BK1877" s="25"/>
      <c r="BL1877" s="25"/>
      <c r="BM1877" s="25"/>
      <c r="BN1877" s="25"/>
      <c r="BO1877" s="25"/>
      <c r="BP1877" s="25"/>
      <c r="BQ1877" s="25"/>
      <c r="BR1877" s="25"/>
      <c r="BS1877" s="25"/>
      <c r="BT1877" s="25"/>
      <c r="BU1877" s="25"/>
      <c r="BV1877" s="25"/>
      <c r="BW1877" s="25"/>
      <c r="BX1877" s="25"/>
      <c r="BY1877" s="25"/>
      <c r="BZ1877" s="25"/>
      <c r="CA1877" s="25"/>
      <c r="CB1877" s="25"/>
      <c r="CC1877" s="25"/>
      <c r="CD1877" s="25"/>
      <c r="CE1877" s="25"/>
      <c r="CF1877" s="25"/>
      <c r="CG1877" s="25"/>
      <c r="CH1877" s="25"/>
      <c r="CI1877" s="25"/>
      <c r="CJ1877" s="25"/>
      <c r="CK1877" s="25"/>
      <c r="CL1877" s="25"/>
      <c r="CM1877" s="25"/>
      <c r="CN1877" s="25"/>
      <c r="CO1877" s="25"/>
      <c r="CP1877" s="25"/>
      <c r="CQ1877" s="25"/>
      <c r="CR1877" s="25"/>
      <c r="CS1877" s="25"/>
      <c r="CT1877" s="25"/>
      <c r="CU1877" s="25"/>
      <c r="CV1877" s="25"/>
      <c r="CW1877" s="25"/>
      <c r="CX1877" s="25"/>
      <c r="CY1877" s="25"/>
      <c r="CZ1877" s="25"/>
      <c r="DA1877" s="25"/>
      <c r="DB1877" s="25"/>
      <c r="DC1877" s="25"/>
      <c r="DD1877" s="25"/>
      <c r="DE1877" s="25"/>
      <c r="DF1877" s="25"/>
      <c r="DG1877" s="25"/>
      <c r="DH1877" s="25"/>
      <c r="DI1877" s="25"/>
      <c r="DJ1877" s="25"/>
      <c r="DK1877" s="25"/>
      <c r="DL1877" s="25"/>
      <c r="DM1877" s="25"/>
      <c r="DN1877" s="25"/>
      <c r="DO1877" s="25"/>
      <c r="DP1877" s="25"/>
      <c r="DQ1877" s="25"/>
      <c r="DR1877" s="25"/>
      <c r="DS1877" s="25"/>
      <c r="DT1877" s="25"/>
      <c r="DU1877" s="25"/>
      <c r="DV1877" s="25"/>
      <c r="DW1877" s="25"/>
      <c r="DX1877" s="25"/>
      <c r="DY1877" s="25"/>
      <c r="DZ1877" s="25"/>
      <c r="EA1877" s="25"/>
      <c r="EB1877" s="25"/>
      <c r="EC1877" s="25"/>
      <c r="ED1877" s="25"/>
      <c r="EE1877" s="25"/>
      <c r="EF1877" s="25"/>
      <c r="EG1877" s="25"/>
      <c r="EH1877" s="25"/>
      <c r="EI1877" s="25"/>
      <c r="EJ1877" s="25"/>
      <c r="EK1877" s="25"/>
      <c r="EL1877" s="25"/>
      <c r="EM1877" s="25"/>
      <c r="EN1877" s="25"/>
      <c r="EO1877" s="25"/>
      <c r="EP1877" s="25"/>
      <c r="EQ1877" s="25"/>
      <c r="ER1877" s="25"/>
      <c r="ES1877" s="25"/>
      <c r="ET1877" s="25"/>
      <c r="EU1877" s="25"/>
      <c r="EV1877" s="25"/>
      <c r="EW1877" s="25"/>
      <c r="EX1877" s="25"/>
      <c r="EY1877" s="25"/>
      <c r="EZ1877" s="25"/>
      <c r="FA1877" s="25"/>
      <c r="FB1877" s="25"/>
      <c r="FC1877" s="25"/>
      <c r="FD1877" s="25"/>
      <c r="FE1877" s="25"/>
    </row>
    <row r="1878" spans="1:161" x14ac:dyDescent="0.2">
      <c r="A1878" s="25"/>
      <c r="B1878" s="25"/>
      <c r="C1878" s="25"/>
      <c r="D1878" s="88"/>
      <c r="E1878" s="88"/>
      <c r="F1878" s="88"/>
      <c r="G1878" s="88"/>
      <c r="H1878" s="88"/>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c r="AY1878" s="25"/>
      <c r="AZ1878" s="25"/>
      <c r="BA1878" s="25"/>
      <c r="BB1878" s="25"/>
      <c r="BC1878" s="25"/>
      <c r="BD1878" s="25"/>
      <c r="BE1878" s="25"/>
      <c r="BF1878" s="25"/>
      <c r="BG1878" s="25"/>
      <c r="BH1878" s="25"/>
      <c r="BI1878" s="25"/>
      <c r="BJ1878" s="25"/>
      <c r="BK1878" s="25"/>
      <c r="BL1878" s="25"/>
      <c r="BM1878" s="25"/>
      <c r="BN1878" s="25"/>
      <c r="BO1878" s="25"/>
      <c r="BP1878" s="25"/>
      <c r="BQ1878" s="25"/>
      <c r="BR1878" s="25"/>
      <c r="BS1878" s="25"/>
      <c r="BT1878" s="25"/>
      <c r="BU1878" s="25"/>
      <c r="BV1878" s="25"/>
      <c r="BW1878" s="25"/>
      <c r="BX1878" s="25"/>
      <c r="BY1878" s="25"/>
      <c r="BZ1878" s="25"/>
      <c r="CA1878" s="25"/>
      <c r="CB1878" s="25"/>
      <c r="CC1878" s="25"/>
      <c r="CD1878" s="25"/>
      <c r="CE1878" s="25"/>
      <c r="CF1878" s="25"/>
      <c r="CG1878" s="25"/>
      <c r="CH1878" s="25"/>
      <c r="CI1878" s="25"/>
      <c r="CJ1878" s="25"/>
      <c r="CK1878" s="25"/>
      <c r="CL1878" s="25"/>
      <c r="CM1878" s="25"/>
      <c r="CN1878" s="25"/>
      <c r="CO1878" s="25"/>
      <c r="CP1878" s="25"/>
      <c r="CQ1878" s="25"/>
      <c r="CR1878" s="25"/>
      <c r="CS1878" s="25"/>
      <c r="CT1878" s="25"/>
      <c r="CU1878" s="25"/>
      <c r="CV1878" s="25"/>
      <c r="CW1878" s="25"/>
      <c r="CX1878" s="25"/>
      <c r="CY1878" s="25"/>
      <c r="CZ1878" s="25"/>
      <c r="DA1878" s="25"/>
      <c r="DB1878" s="25"/>
      <c r="DC1878" s="25"/>
      <c r="DD1878" s="25"/>
      <c r="DE1878" s="25"/>
      <c r="DF1878" s="25"/>
      <c r="DG1878" s="25"/>
      <c r="DH1878" s="25"/>
      <c r="DI1878" s="25"/>
      <c r="DJ1878" s="25"/>
      <c r="DK1878" s="25"/>
      <c r="DL1878" s="25"/>
      <c r="DM1878" s="25"/>
      <c r="DN1878" s="25"/>
      <c r="DO1878" s="25"/>
      <c r="DP1878" s="25"/>
      <c r="DQ1878" s="25"/>
      <c r="DR1878" s="25"/>
      <c r="DS1878" s="25"/>
      <c r="DT1878" s="25"/>
      <c r="DU1878" s="25"/>
      <c r="DV1878" s="25"/>
      <c r="DW1878" s="25"/>
      <c r="DX1878" s="25"/>
      <c r="DY1878" s="25"/>
      <c r="DZ1878" s="25"/>
      <c r="EA1878" s="25"/>
      <c r="EB1878" s="25"/>
      <c r="EC1878" s="25"/>
      <c r="ED1878" s="25"/>
      <c r="EE1878" s="25"/>
      <c r="EF1878" s="25"/>
      <c r="EG1878" s="25"/>
      <c r="EH1878" s="25"/>
      <c r="EI1878" s="25"/>
      <c r="EJ1878" s="25"/>
      <c r="EK1878" s="25"/>
      <c r="EL1878" s="25"/>
      <c r="EM1878" s="25"/>
      <c r="EN1878" s="25"/>
      <c r="EO1878" s="25"/>
      <c r="EP1878" s="25"/>
      <c r="EQ1878" s="25"/>
      <c r="ER1878" s="25"/>
      <c r="ES1878" s="25"/>
      <c r="ET1878" s="25"/>
      <c r="EU1878" s="25"/>
      <c r="EV1878" s="25"/>
      <c r="EW1878" s="25"/>
      <c r="EX1878" s="25"/>
      <c r="EY1878" s="25"/>
      <c r="EZ1878" s="25"/>
      <c r="FA1878" s="25"/>
      <c r="FB1878" s="25"/>
      <c r="FC1878" s="25"/>
      <c r="FD1878" s="25"/>
      <c r="FE1878" s="25"/>
    </row>
    <row r="1879" spans="1:161" x14ac:dyDescent="0.2">
      <c r="A1879" s="25"/>
      <c r="B1879" s="25"/>
      <c r="C1879" s="25"/>
      <c r="D1879" s="88"/>
      <c r="E1879" s="88"/>
      <c r="F1879" s="88"/>
      <c r="G1879" s="88"/>
      <c r="H1879" s="88"/>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c r="AR1879" s="25"/>
      <c r="AS1879" s="25"/>
      <c r="AT1879" s="25"/>
      <c r="AU1879" s="25"/>
      <c r="AV1879" s="25"/>
      <c r="AW1879" s="25"/>
      <c r="AX1879" s="25"/>
      <c r="AY1879" s="25"/>
      <c r="AZ1879" s="25"/>
      <c r="BA1879" s="25"/>
      <c r="BB1879" s="25"/>
      <c r="BC1879" s="25"/>
      <c r="BD1879" s="25"/>
      <c r="BE1879" s="25"/>
      <c r="BF1879" s="25"/>
      <c r="BG1879" s="25"/>
      <c r="BH1879" s="25"/>
      <c r="BI1879" s="25"/>
      <c r="BJ1879" s="25"/>
      <c r="BK1879" s="25"/>
      <c r="BL1879" s="25"/>
      <c r="BM1879" s="25"/>
      <c r="BN1879" s="25"/>
      <c r="BO1879" s="25"/>
      <c r="BP1879" s="25"/>
      <c r="BQ1879" s="25"/>
      <c r="BR1879" s="25"/>
      <c r="BS1879" s="25"/>
      <c r="BT1879" s="25"/>
      <c r="BU1879" s="25"/>
      <c r="BV1879" s="25"/>
      <c r="BW1879" s="25"/>
      <c r="BX1879" s="25"/>
      <c r="BY1879" s="25"/>
      <c r="BZ1879" s="25"/>
      <c r="CA1879" s="25"/>
      <c r="CB1879" s="25"/>
      <c r="CC1879" s="25"/>
      <c r="CD1879" s="25"/>
      <c r="CE1879" s="25"/>
      <c r="CF1879" s="25"/>
      <c r="CG1879" s="25"/>
      <c r="CH1879" s="25"/>
      <c r="CI1879" s="25"/>
      <c r="CJ1879" s="25"/>
      <c r="CK1879" s="25"/>
      <c r="CL1879" s="25"/>
      <c r="CM1879" s="25"/>
      <c r="CN1879" s="25"/>
      <c r="CO1879" s="25"/>
      <c r="CP1879" s="25"/>
      <c r="CQ1879" s="25"/>
      <c r="CR1879" s="25"/>
      <c r="CS1879" s="25"/>
      <c r="CT1879" s="25"/>
      <c r="CU1879" s="25"/>
      <c r="CV1879" s="25"/>
      <c r="CW1879" s="25"/>
      <c r="CX1879" s="25"/>
      <c r="CY1879" s="25"/>
      <c r="CZ1879" s="25"/>
      <c r="DA1879" s="25"/>
      <c r="DB1879" s="25"/>
      <c r="DC1879" s="25"/>
      <c r="DD1879" s="25"/>
      <c r="DE1879" s="25"/>
      <c r="DF1879" s="25"/>
      <c r="DG1879" s="25"/>
      <c r="DH1879" s="25"/>
      <c r="DI1879" s="25"/>
      <c r="DJ1879" s="25"/>
      <c r="DK1879" s="25"/>
      <c r="DL1879" s="25"/>
      <c r="DM1879" s="25"/>
      <c r="DN1879" s="25"/>
      <c r="DO1879" s="25"/>
      <c r="DP1879" s="25"/>
      <c r="DQ1879" s="25"/>
      <c r="DR1879" s="25"/>
      <c r="DS1879" s="25"/>
      <c r="DT1879" s="25"/>
      <c r="DU1879" s="25"/>
      <c r="DV1879" s="25"/>
      <c r="DW1879" s="25"/>
      <c r="DX1879" s="25"/>
      <c r="DY1879" s="25"/>
      <c r="DZ1879" s="25"/>
      <c r="EA1879" s="25"/>
      <c r="EB1879" s="25"/>
      <c r="EC1879" s="25"/>
      <c r="ED1879" s="25"/>
      <c r="EE1879" s="25"/>
      <c r="EF1879" s="25"/>
      <c r="EG1879" s="25"/>
      <c r="EH1879" s="25"/>
      <c r="EI1879" s="25"/>
      <c r="EJ1879" s="25"/>
      <c r="EK1879" s="25"/>
      <c r="EL1879" s="25"/>
      <c r="EM1879" s="25"/>
      <c r="EN1879" s="25"/>
      <c r="EO1879" s="25"/>
      <c r="EP1879" s="25"/>
      <c r="EQ1879" s="25"/>
      <c r="ER1879" s="25"/>
      <c r="ES1879" s="25"/>
      <c r="ET1879" s="25"/>
      <c r="EU1879" s="25"/>
      <c r="EV1879" s="25"/>
      <c r="EW1879" s="25"/>
      <c r="EX1879" s="25"/>
      <c r="EY1879" s="25"/>
      <c r="EZ1879" s="25"/>
      <c r="FA1879" s="25"/>
      <c r="FB1879" s="25"/>
      <c r="FC1879" s="25"/>
      <c r="FD1879" s="25"/>
      <c r="FE1879" s="25"/>
    </row>
    <row r="1880" spans="1:161" x14ac:dyDescent="0.2">
      <c r="A1880" s="25"/>
      <c r="B1880" s="25"/>
      <c r="C1880" s="25"/>
      <c r="D1880" s="88"/>
      <c r="E1880" s="88"/>
      <c r="F1880" s="88"/>
      <c r="G1880" s="88"/>
      <c r="H1880" s="88"/>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c r="AW1880" s="25"/>
      <c r="AX1880" s="25"/>
      <c r="AY1880" s="25"/>
      <c r="AZ1880" s="25"/>
      <c r="BA1880" s="25"/>
      <c r="BB1880" s="25"/>
      <c r="BC1880" s="25"/>
      <c r="BD1880" s="25"/>
      <c r="BE1880" s="25"/>
      <c r="BF1880" s="25"/>
      <c r="BG1880" s="25"/>
      <c r="BH1880" s="25"/>
      <c r="BI1880" s="25"/>
      <c r="BJ1880" s="25"/>
      <c r="BK1880" s="25"/>
      <c r="BL1880" s="25"/>
      <c r="BM1880" s="25"/>
      <c r="BN1880" s="25"/>
      <c r="BO1880" s="25"/>
      <c r="BP1880" s="25"/>
      <c r="BQ1880" s="25"/>
      <c r="BR1880" s="25"/>
      <c r="BS1880" s="25"/>
      <c r="BT1880" s="25"/>
      <c r="BU1880" s="25"/>
      <c r="BV1880" s="25"/>
      <c r="BW1880" s="25"/>
      <c r="BX1880" s="25"/>
      <c r="BY1880" s="25"/>
      <c r="BZ1880" s="25"/>
      <c r="CA1880" s="25"/>
      <c r="CB1880" s="25"/>
      <c r="CC1880" s="25"/>
      <c r="CD1880" s="25"/>
      <c r="CE1880" s="25"/>
      <c r="CF1880" s="25"/>
      <c r="CG1880" s="25"/>
      <c r="CH1880" s="25"/>
      <c r="CI1880" s="25"/>
      <c r="CJ1880" s="25"/>
      <c r="CK1880" s="25"/>
      <c r="CL1880" s="25"/>
      <c r="CM1880" s="25"/>
      <c r="CN1880" s="25"/>
      <c r="CO1880" s="25"/>
      <c r="CP1880" s="25"/>
      <c r="CQ1880" s="25"/>
      <c r="CR1880" s="25"/>
      <c r="CS1880" s="25"/>
      <c r="CT1880" s="25"/>
      <c r="CU1880" s="25"/>
      <c r="CV1880" s="25"/>
      <c r="CW1880" s="25"/>
      <c r="CX1880" s="25"/>
      <c r="CY1880" s="25"/>
      <c r="CZ1880" s="25"/>
      <c r="DA1880" s="25"/>
      <c r="DB1880" s="25"/>
      <c r="DC1880" s="25"/>
      <c r="DD1880" s="25"/>
      <c r="DE1880" s="25"/>
      <c r="DF1880" s="25"/>
      <c r="DG1880" s="25"/>
      <c r="DH1880" s="25"/>
      <c r="DI1880" s="25"/>
      <c r="DJ1880" s="25"/>
      <c r="DK1880" s="25"/>
      <c r="DL1880" s="25"/>
      <c r="DM1880" s="25"/>
      <c r="DN1880" s="25"/>
      <c r="DO1880" s="25"/>
      <c r="DP1880" s="25"/>
      <c r="DQ1880" s="25"/>
      <c r="DR1880" s="25"/>
      <c r="DS1880" s="25"/>
      <c r="DT1880" s="25"/>
      <c r="DU1880" s="25"/>
      <c r="DV1880" s="25"/>
      <c r="DW1880" s="25"/>
      <c r="DX1880" s="25"/>
      <c r="DY1880" s="25"/>
      <c r="DZ1880" s="25"/>
      <c r="EA1880" s="25"/>
      <c r="EB1880" s="25"/>
      <c r="EC1880" s="25"/>
      <c r="ED1880" s="25"/>
      <c r="EE1880" s="25"/>
      <c r="EF1880" s="25"/>
      <c r="EG1880" s="25"/>
      <c r="EH1880" s="25"/>
      <c r="EI1880" s="25"/>
      <c r="EJ1880" s="25"/>
      <c r="EK1880" s="25"/>
      <c r="EL1880" s="25"/>
      <c r="EM1880" s="25"/>
      <c r="EN1880" s="25"/>
      <c r="EO1880" s="25"/>
      <c r="EP1880" s="25"/>
      <c r="EQ1880" s="25"/>
      <c r="ER1880" s="25"/>
      <c r="ES1880" s="25"/>
      <c r="ET1880" s="25"/>
      <c r="EU1880" s="25"/>
      <c r="EV1880" s="25"/>
      <c r="EW1880" s="25"/>
      <c r="EX1880" s="25"/>
      <c r="EY1880" s="25"/>
      <c r="EZ1880" s="25"/>
      <c r="FA1880" s="25"/>
      <c r="FB1880" s="25"/>
      <c r="FC1880" s="25"/>
      <c r="FD1880" s="25"/>
      <c r="FE1880" s="25"/>
    </row>
    <row r="1881" spans="1:161" x14ac:dyDescent="0.2">
      <c r="A1881" s="25"/>
      <c r="B1881" s="25"/>
      <c r="C1881" s="25"/>
      <c r="D1881" s="88"/>
      <c r="E1881" s="88"/>
      <c r="F1881" s="88"/>
      <c r="G1881" s="88"/>
      <c r="H1881" s="88"/>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c r="AW1881" s="25"/>
      <c r="AX1881" s="25"/>
      <c r="AY1881" s="25"/>
      <c r="AZ1881" s="25"/>
      <c r="BA1881" s="25"/>
      <c r="BB1881" s="25"/>
      <c r="BC1881" s="25"/>
      <c r="BD1881" s="25"/>
      <c r="BE1881" s="25"/>
      <c r="BF1881" s="25"/>
      <c r="BG1881" s="25"/>
      <c r="BH1881" s="25"/>
      <c r="BI1881" s="25"/>
      <c r="BJ1881" s="25"/>
      <c r="BK1881" s="25"/>
      <c r="BL1881" s="25"/>
      <c r="BM1881" s="25"/>
      <c r="BN1881" s="25"/>
      <c r="BO1881" s="25"/>
      <c r="BP1881" s="25"/>
      <c r="BQ1881" s="25"/>
      <c r="BR1881" s="25"/>
      <c r="BS1881" s="25"/>
      <c r="BT1881" s="25"/>
      <c r="BU1881" s="25"/>
      <c r="BV1881" s="25"/>
      <c r="BW1881" s="25"/>
      <c r="BX1881" s="25"/>
      <c r="BY1881" s="25"/>
      <c r="BZ1881" s="25"/>
      <c r="CA1881" s="25"/>
      <c r="CB1881" s="25"/>
      <c r="CC1881" s="25"/>
      <c r="CD1881" s="25"/>
      <c r="CE1881" s="25"/>
      <c r="CF1881" s="25"/>
      <c r="CG1881" s="25"/>
      <c r="CH1881" s="25"/>
      <c r="CI1881" s="25"/>
      <c r="CJ1881" s="25"/>
      <c r="CK1881" s="25"/>
      <c r="CL1881" s="25"/>
      <c r="CM1881" s="25"/>
      <c r="CN1881" s="25"/>
      <c r="CO1881" s="25"/>
      <c r="CP1881" s="25"/>
      <c r="CQ1881" s="25"/>
      <c r="CR1881" s="25"/>
      <c r="CS1881" s="25"/>
      <c r="CT1881" s="25"/>
      <c r="CU1881" s="25"/>
      <c r="CV1881" s="25"/>
      <c r="CW1881" s="25"/>
      <c r="CX1881" s="25"/>
      <c r="CY1881" s="25"/>
      <c r="CZ1881" s="25"/>
      <c r="DA1881" s="25"/>
      <c r="DB1881" s="25"/>
      <c r="DC1881" s="25"/>
      <c r="DD1881" s="25"/>
      <c r="DE1881" s="25"/>
      <c r="DF1881" s="25"/>
      <c r="DG1881" s="25"/>
      <c r="DH1881" s="25"/>
      <c r="DI1881" s="25"/>
      <c r="DJ1881" s="25"/>
      <c r="DK1881" s="25"/>
      <c r="DL1881" s="25"/>
      <c r="DM1881" s="25"/>
      <c r="DN1881" s="25"/>
      <c r="DO1881" s="25"/>
      <c r="DP1881" s="25"/>
      <c r="DQ1881" s="25"/>
      <c r="DR1881" s="25"/>
      <c r="DS1881" s="25"/>
      <c r="DT1881" s="25"/>
      <c r="DU1881" s="25"/>
      <c r="DV1881" s="25"/>
      <c r="DW1881" s="25"/>
      <c r="DX1881" s="25"/>
      <c r="DY1881" s="25"/>
      <c r="DZ1881" s="25"/>
      <c r="EA1881" s="25"/>
      <c r="EB1881" s="25"/>
      <c r="EC1881" s="25"/>
      <c r="ED1881" s="25"/>
      <c r="EE1881" s="25"/>
      <c r="EF1881" s="25"/>
      <c r="EG1881" s="25"/>
      <c r="EH1881" s="25"/>
      <c r="EI1881" s="25"/>
      <c r="EJ1881" s="25"/>
      <c r="EK1881" s="25"/>
      <c r="EL1881" s="25"/>
      <c r="EM1881" s="25"/>
      <c r="EN1881" s="25"/>
      <c r="EO1881" s="25"/>
      <c r="EP1881" s="25"/>
      <c r="EQ1881" s="25"/>
      <c r="ER1881" s="25"/>
      <c r="ES1881" s="25"/>
      <c r="ET1881" s="25"/>
      <c r="EU1881" s="25"/>
      <c r="EV1881" s="25"/>
      <c r="EW1881" s="25"/>
      <c r="EX1881" s="25"/>
      <c r="EY1881" s="25"/>
      <c r="EZ1881" s="25"/>
      <c r="FA1881" s="25"/>
      <c r="FB1881" s="25"/>
      <c r="FC1881" s="25"/>
      <c r="FD1881" s="25"/>
      <c r="FE1881" s="25"/>
    </row>
    <row r="1882" spans="1:161" x14ac:dyDescent="0.2">
      <c r="A1882" s="25"/>
      <c r="B1882" s="25"/>
      <c r="C1882" s="25"/>
      <c r="D1882" s="88"/>
      <c r="E1882" s="88"/>
      <c r="F1882" s="88"/>
      <c r="G1882" s="88"/>
      <c r="H1882" s="88"/>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5"/>
      <c r="AS1882" s="25"/>
      <c r="AT1882" s="25"/>
      <c r="AU1882" s="25"/>
      <c r="AV1882" s="25"/>
      <c r="AW1882" s="25"/>
      <c r="AX1882" s="25"/>
      <c r="AY1882" s="25"/>
      <c r="AZ1882" s="25"/>
      <c r="BA1882" s="25"/>
      <c r="BB1882" s="25"/>
      <c r="BC1882" s="25"/>
      <c r="BD1882" s="25"/>
      <c r="BE1882" s="25"/>
      <c r="BF1882" s="25"/>
      <c r="BG1882" s="25"/>
      <c r="BH1882" s="25"/>
      <c r="BI1882" s="25"/>
      <c r="BJ1882" s="25"/>
      <c r="BK1882" s="25"/>
      <c r="BL1882" s="25"/>
      <c r="BM1882" s="25"/>
      <c r="BN1882" s="25"/>
      <c r="BO1882" s="25"/>
      <c r="BP1882" s="25"/>
      <c r="BQ1882" s="25"/>
      <c r="BR1882" s="25"/>
      <c r="BS1882" s="25"/>
      <c r="BT1882" s="25"/>
      <c r="BU1882" s="25"/>
      <c r="BV1882" s="25"/>
      <c r="BW1882" s="25"/>
      <c r="BX1882" s="25"/>
      <c r="BY1882" s="25"/>
      <c r="BZ1882" s="25"/>
      <c r="CA1882" s="25"/>
      <c r="CB1882" s="25"/>
      <c r="CC1882" s="25"/>
      <c r="CD1882" s="25"/>
      <c r="CE1882" s="25"/>
      <c r="CF1882" s="25"/>
      <c r="CG1882" s="25"/>
      <c r="CH1882" s="25"/>
      <c r="CI1882" s="25"/>
      <c r="CJ1882" s="25"/>
      <c r="CK1882" s="25"/>
      <c r="CL1882" s="25"/>
      <c r="CM1882" s="25"/>
      <c r="CN1882" s="25"/>
      <c r="CO1882" s="25"/>
      <c r="CP1882" s="25"/>
      <c r="CQ1882" s="25"/>
      <c r="CR1882" s="25"/>
      <c r="CS1882" s="25"/>
      <c r="CT1882" s="25"/>
      <c r="CU1882" s="25"/>
      <c r="CV1882" s="25"/>
      <c r="CW1882" s="25"/>
      <c r="CX1882" s="25"/>
      <c r="CY1882" s="25"/>
      <c r="CZ1882" s="25"/>
      <c r="DA1882" s="25"/>
      <c r="DB1882" s="25"/>
      <c r="DC1882" s="25"/>
      <c r="DD1882" s="25"/>
      <c r="DE1882" s="25"/>
      <c r="DF1882" s="25"/>
      <c r="DG1882" s="25"/>
      <c r="DH1882" s="25"/>
      <c r="DI1882" s="25"/>
      <c r="DJ1882" s="25"/>
      <c r="DK1882" s="25"/>
      <c r="DL1882" s="25"/>
      <c r="DM1882" s="25"/>
      <c r="DN1882" s="25"/>
      <c r="DO1882" s="25"/>
      <c r="DP1882" s="25"/>
      <c r="DQ1882" s="25"/>
      <c r="DR1882" s="25"/>
      <c r="DS1882" s="25"/>
      <c r="DT1882" s="25"/>
      <c r="DU1882" s="25"/>
      <c r="DV1882" s="25"/>
      <c r="DW1882" s="25"/>
      <c r="DX1882" s="25"/>
      <c r="DY1882" s="25"/>
      <c r="DZ1882" s="25"/>
      <c r="EA1882" s="25"/>
      <c r="EB1882" s="25"/>
      <c r="EC1882" s="25"/>
      <c r="ED1882" s="25"/>
      <c r="EE1882" s="25"/>
      <c r="EF1882" s="25"/>
      <c r="EG1882" s="25"/>
      <c r="EH1882" s="25"/>
      <c r="EI1882" s="25"/>
      <c r="EJ1882" s="25"/>
      <c r="EK1882" s="25"/>
      <c r="EL1882" s="25"/>
      <c r="EM1882" s="25"/>
      <c r="EN1882" s="25"/>
      <c r="EO1882" s="25"/>
      <c r="EP1882" s="25"/>
      <c r="EQ1882" s="25"/>
      <c r="ER1882" s="25"/>
      <c r="ES1882" s="25"/>
      <c r="ET1882" s="25"/>
      <c r="EU1882" s="25"/>
      <c r="EV1882" s="25"/>
      <c r="EW1882" s="25"/>
      <c r="EX1882" s="25"/>
      <c r="EY1882" s="25"/>
      <c r="EZ1882" s="25"/>
      <c r="FA1882" s="25"/>
      <c r="FB1882" s="25"/>
      <c r="FC1882" s="25"/>
      <c r="FD1882" s="25"/>
      <c r="FE1882" s="25"/>
    </row>
    <row r="1883" spans="1:161" x14ac:dyDescent="0.2">
      <c r="A1883" s="25"/>
      <c r="B1883" s="25"/>
      <c r="C1883" s="25"/>
      <c r="D1883" s="88"/>
      <c r="E1883" s="88"/>
      <c r="F1883" s="88"/>
      <c r="G1883" s="88"/>
      <c r="H1883" s="88"/>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5"/>
      <c r="AS1883" s="25"/>
      <c r="AT1883" s="25"/>
      <c r="AU1883" s="25"/>
      <c r="AV1883" s="25"/>
      <c r="AW1883" s="25"/>
      <c r="AX1883" s="25"/>
      <c r="AY1883" s="25"/>
      <c r="AZ1883" s="25"/>
      <c r="BA1883" s="25"/>
      <c r="BB1883" s="25"/>
      <c r="BC1883" s="25"/>
      <c r="BD1883" s="25"/>
      <c r="BE1883" s="25"/>
      <c r="BF1883" s="25"/>
      <c r="BG1883" s="25"/>
      <c r="BH1883" s="25"/>
      <c r="BI1883" s="25"/>
      <c r="BJ1883" s="25"/>
      <c r="BK1883" s="25"/>
      <c r="BL1883" s="25"/>
      <c r="BM1883" s="25"/>
      <c r="BN1883" s="25"/>
      <c r="BO1883" s="25"/>
      <c r="BP1883" s="25"/>
      <c r="BQ1883" s="25"/>
      <c r="BR1883" s="25"/>
      <c r="BS1883" s="25"/>
      <c r="BT1883" s="25"/>
      <c r="BU1883" s="25"/>
      <c r="BV1883" s="25"/>
      <c r="BW1883" s="25"/>
      <c r="BX1883" s="25"/>
      <c r="BY1883" s="25"/>
      <c r="BZ1883" s="25"/>
      <c r="CA1883" s="25"/>
      <c r="CB1883" s="25"/>
      <c r="CC1883" s="25"/>
      <c r="CD1883" s="25"/>
      <c r="CE1883" s="25"/>
      <c r="CF1883" s="25"/>
      <c r="CG1883" s="25"/>
      <c r="CH1883" s="25"/>
      <c r="CI1883" s="25"/>
      <c r="CJ1883" s="25"/>
      <c r="CK1883" s="25"/>
      <c r="CL1883" s="25"/>
      <c r="CM1883" s="25"/>
      <c r="CN1883" s="25"/>
      <c r="CO1883" s="25"/>
      <c r="CP1883" s="25"/>
      <c r="CQ1883" s="25"/>
      <c r="CR1883" s="25"/>
      <c r="CS1883" s="25"/>
      <c r="CT1883" s="25"/>
      <c r="CU1883" s="25"/>
      <c r="CV1883" s="25"/>
      <c r="CW1883" s="25"/>
      <c r="CX1883" s="25"/>
      <c r="CY1883" s="25"/>
      <c r="CZ1883" s="25"/>
      <c r="DA1883" s="25"/>
      <c r="DB1883" s="25"/>
      <c r="DC1883" s="25"/>
      <c r="DD1883" s="25"/>
      <c r="DE1883" s="25"/>
      <c r="DF1883" s="25"/>
      <c r="DG1883" s="25"/>
      <c r="DH1883" s="25"/>
      <c r="DI1883" s="25"/>
      <c r="DJ1883" s="25"/>
      <c r="DK1883" s="25"/>
      <c r="DL1883" s="25"/>
      <c r="DM1883" s="25"/>
      <c r="DN1883" s="25"/>
      <c r="DO1883" s="25"/>
      <c r="DP1883" s="25"/>
      <c r="DQ1883" s="25"/>
      <c r="DR1883" s="25"/>
      <c r="DS1883" s="25"/>
      <c r="DT1883" s="25"/>
      <c r="DU1883" s="25"/>
      <c r="DV1883" s="25"/>
      <c r="DW1883" s="25"/>
      <c r="DX1883" s="25"/>
      <c r="DY1883" s="25"/>
      <c r="DZ1883" s="25"/>
      <c r="EA1883" s="25"/>
      <c r="EB1883" s="25"/>
      <c r="EC1883" s="25"/>
      <c r="ED1883" s="25"/>
      <c r="EE1883" s="25"/>
      <c r="EF1883" s="25"/>
      <c r="EG1883" s="25"/>
      <c r="EH1883" s="25"/>
      <c r="EI1883" s="25"/>
      <c r="EJ1883" s="25"/>
      <c r="EK1883" s="25"/>
      <c r="EL1883" s="25"/>
      <c r="EM1883" s="25"/>
      <c r="EN1883" s="25"/>
      <c r="EO1883" s="25"/>
      <c r="EP1883" s="25"/>
      <c r="EQ1883" s="25"/>
      <c r="ER1883" s="25"/>
      <c r="ES1883" s="25"/>
      <c r="ET1883" s="25"/>
      <c r="EU1883" s="25"/>
      <c r="EV1883" s="25"/>
      <c r="EW1883" s="25"/>
      <c r="EX1883" s="25"/>
      <c r="EY1883" s="25"/>
      <c r="EZ1883" s="25"/>
      <c r="FA1883" s="25"/>
      <c r="FB1883" s="25"/>
      <c r="FC1883" s="25"/>
      <c r="FD1883" s="25"/>
      <c r="FE1883" s="25"/>
    </row>
    <row r="1884" spans="1:161" x14ac:dyDescent="0.2">
      <c r="A1884" s="25"/>
      <c r="B1884" s="25"/>
      <c r="C1884" s="25"/>
      <c r="D1884" s="88"/>
      <c r="E1884" s="88"/>
      <c r="F1884" s="88"/>
      <c r="G1884" s="88"/>
      <c r="H1884" s="88"/>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5"/>
      <c r="AS1884" s="25"/>
      <c r="AT1884" s="25"/>
      <c r="AU1884" s="25"/>
      <c r="AV1884" s="25"/>
      <c r="AW1884" s="25"/>
      <c r="AX1884" s="25"/>
      <c r="AY1884" s="25"/>
      <c r="AZ1884" s="25"/>
      <c r="BA1884" s="25"/>
      <c r="BB1884" s="25"/>
      <c r="BC1884" s="25"/>
      <c r="BD1884" s="25"/>
      <c r="BE1884" s="25"/>
      <c r="BF1884" s="25"/>
      <c r="BG1884" s="25"/>
      <c r="BH1884" s="25"/>
      <c r="BI1884" s="25"/>
      <c r="BJ1884" s="25"/>
      <c r="BK1884" s="25"/>
      <c r="BL1884" s="25"/>
      <c r="BM1884" s="25"/>
      <c r="BN1884" s="25"/>
      <c r="BO1884" s="25"/>
      <c r="BP1884" s="25"/>
      <c r="BQ1884" s="25"/>
      <c r="BR1884" s="25"/>
      <c r="BS1884" s="25"/>
      <c r="BT1884" s="25"/>
      <c r="BU1884" s="25"/>
      <c r="BV1884" s="25"/>
      <c r="BW1884" s="25"/>
      <c r="BX1884" s="25"/>
      <c r="BY1884" s="25"/>
      <c r="BZ1884" s="25"/>
      <c r="CA1884" s="25"/>
      <c r="CB1884" s="25"/>
      <c r="CC1884" s="25"/>
      <c r="CD1884" s="25"/>
      <c r="CE1884" s="25"/>
      <c r="CF1884" s="25"/>
      <c r="CG1884" s="25"/>
      <c r="CH1884" s="25"/>
      <c r="CI1884" s="25"/>
      <c r="CJ1884" s="25"/>
      <c r="CK1884" s="25"/>
      <c r="CL1884" s="25"/>
      <c r="CM1884" s="25"/>
      <c r="CN1884" s="25"/>
      <c r="CO1884" s="25"/>
      <c r="CP1884" s="25"/>
      <c r="CQ1884" s="25"/>
      <c r="CR1884" s="25"/>
      <c r="CS1884" s="25"/>
      <c r="CT1884" s="25"/>
      <c r="CU1884" s="25"/>
      <c r="CV1884" s="25"/>
      <c r="CW1884" s="25"/>
      <c r="CX1884" s="25"/>
      <c r="CY1884" s="25"/>
      <c r="CZ1884" s="25"/>
      <c r="DA1884" s="25"/>
      <c r="DB1884" s="25"/>
      <c r="DC1884" s="25"/>
      <c r="DD1884" s="25"/>
      <c r="DE1884" s="25"/>
      <c r="DF1884" s="25"/>
      <c r="DG1884" s="25"/>
      <c r="DH1884" s="25"/>
      <c r="DI1884" s="25"/>
      <c r="DJ1884" s="25"/>
      <c r="DK1884" s="25"/>
      <c r="DL1884" s="25"/>
      <c r="DM1884" s="25"/>
      <c r="DN1884" s="25"/>
      <c r="DO1884" s="25"/>
      <c r="DP1884" s="25"/>
      <c r="DQ1884" s="25"/>
      <c r="DR1884" s="25"/>
      <c r="DS1884" s="25"/>
      <c r="DT1884" s="25"/>
      <c r="DU1884" s="25"/>
      <c r="DV1884" s="25"/>
      <c r="DW1884" s="25"/>
      <c r="DX1884" s="25"/>
      <c r="DY1884" s="25"/>
      <c r="DZ1884" s="25"/>
      <c r="EA1884" s="25"/>
      <c r="EB1884" s="25"/>
      <c r="EC1884" s="25"/>
      <c r="ED1884" s="25"/>
      <c r="EE1884" s="25"/>
      <c r="EF1884" s="25"/>
      <c r="EG1884" s="25"/>
      <c r="EH1884" s="25"/>
      <c r="EI1884" s="25"/>
      <c r="EJ1884" s="25"/>
      <c r="EK1884" s="25"/>
      <c r="EL1884" s="25"/>
      <c r="EM1884" s="25"/>
      <c r="EN1884" s="25"/>
      <c r="EO1884" s="25"/>
      <c r="EP1884" s="25"/>
      <c r="EQ1884" s="25"/>
      <c r="ER1884" s="25"/>
      <c r="ES1884" s="25"/>
      <c r="ET1884" s="25"/>
      <c r="EU1884" s="25"/>
      <c r="EV1884" s="25"/>
      <c r="EW1884" s="25"/>
      <c r="EX1884" s="25"/>
      <c r="EY1884" s="25"/>
      <c r="EZ1884" s="25"/>
      <c r="FA1884" s="25"/>
      <c r="FB1884" s="25"/>
      <c r="FC1884" s="25"/>
      <c r="FD1884" s="25"/>
      <c r="FE1884" s="25"/>
    </row>
    <row r="1885" spans="1:161" x14ac:dyDescent="0.2">
      <c r="A1885" s="25"/>
      <c r="B1885" s="25"/>
      <c r="C1885" s="25"/>
      <c r="D1885" s="88"/>
      <c r="E1885" s="88"/>
      <c r="F1885" s="88"/>
      <c r="G1885" s="88"/>
      <c r="H1885" s="88"/>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5"/>
      <c r="AS1885" s="25"/>
      <c r="AT1885" s="25"/>
      <c r="AU1885" s="25"/>
      <c r="AV1885" s="25"/>
      <c r="AW1885" s="25"/>
      <c r="AX1885" s="25"/>
      <c r="AY1885" s="25"/>
      <c r="AZ1885" s="25"/>
      <c r="BA1885" s="25"/>
      <c r="BB1885" s="25"/>
      <c r="BC1885" s="25"/>
      <c r="BD1885" s="25"/>
      <c r="BE1885" s="25"/>
      <c r="BF1885" s="25"/>
      <c r="BG1885" s="25"/>
      <c r="BH1885" s="25"/>
      <c r="BI1885" s="25"/>
      <c r="BJ1885" s="25"/>
      <c r="BK1885" s="25"/>
      <c r="BL1885" s="25"/>
      <c r="BM1885" s="25"/>
      <c r="BN1885" s="25"/>
      <c r="BO1885" s="25"/>
      <c r="BP1885" s="25"/>
      <c r="BQ1885" s="25"/>
      <c r="BR1885" s="25"/>
      <c r="BS1885" s="25"/>
      <c r="BT1885" s="25"/>
      <c r="BU1885" s="25"/>
      <c r="BV1885" s="25"/>
      <c r="BW1885" s="25"/>
      <c r="BX1885" s="25"/>
      <c r="BY1885" s="25"/>
      <c r="BZ1885" s="25"/>
      <c r="CA1885" s="25"/>
      <c r="CB1885" s="25"/>
      <c r="CC1885" s="25"/>
      <c r="CD1885" s="25"/>
      <c r="CE1885" s="25"/>
      <c r="CF1885" s="25"/>
      <c r="CG1885" s="25"/>
      <c r="CH1885" s="25"/>
      <c r="CI1885" s="25"/>
      <c r="CJ1885" s="25"/>
      <c r="CK1885" s="25"/>
      <c r="CL1885" s="25"/>
      <c r="CM1885" s="25"/>
      <c r="CN1885" s="25"/>
      <c r="CO1885" s="25"/>
      <c r="CP1885" s="25"/>
      <c r="CQ1885" s="25"/>
      <c r="CR1885" s="25"/>
      <c r="CS1885" s="25"/>
      <c r="CT1885" s="25"/>
      <c r="CU1885" s="25"/>
      <c r="CV1885" s="25"/>
      <c r="CW1885" s="25"/>
      <c r="CX1885" s="25"/>
      <c r="CY1885" s="25"/>
      <c r="CZ1885" s="25"/>
      <c r="DA1885" s="25"/>
      <c r="DB1885" s="25"/>
      <c r="DC1885" s="25"/>
      <c r="DD1885" s="25"/>
      <c r="DE1885" s="25"/>
      <c r="DF1885" s="25"/>
      <c r="DG1885" s="25"/>
      <c r="DH1885" s="25"/>
      <c r="DI1885" s="25"/>
      <c r="DJ1885" s="25"/>
      <c r="DK1885" s="25"/>
      <c r="DL1885" s="25"/>
      <c r="DM1885" s="25"/>
      <c r="DN1885" s="25"/>
      <c r="DO1885" s="25"/>
      <c r="DP1885" s="25"/>
      <c r="DQ1885" s="25"/>
      <c r="DR1885" s="25"/>
      <c r="DS1885" s="25"/>
      <c r="DT1885" s="25"/>
      <c r="DU1885" s="25"/>
      <c r="DV1885" s="25"/>
      <c r="DW1885" s="25"/>
      <c r="DX1885" s="25"/>
      <c r="DY1885" s="25"/>
      <c r="DZ1885" s="25"/>
      <c r="EA1885" s="25"/>
      <c r="EB1885" s="25"/>
      <c r="EC1885" s="25"/>
      <c r="ED1885" s="25"/>
      <c r="EE1885" s="25"/>
      <c r="EF1885" s="25"/>
      <c r="EG1885" s="25"/>
      <c r="EH1885" s="25"/>
      <c r="EI1885" s="25"/>
      <c r="EJ1885" s="25"/>
      <c r="EK1885" s="25"/>
      <c r="EL1885" s="25"/>
      <c r="EM1885" s="25"/>
      <c r="EN1885" s="25"/>
      <c r="EO1885" s="25"/>
      <c r="EP1885" s="25"/>
      <c r="EQ1885" s="25"/>
      <c r="ER1885" s="25"/>
      <c r="ES1885" s="25"/>
      <c r="ET1885" s="25"/>
      <c r="EU1885" s="25"/>
      <c r="EV1885" s="25"/>
      <c r="EW1885" s="25"/>
      <c r="EX1885" s="25"/>
      <c r="EY1885" s="25"/>
      <c r="EZ1885" s="25"/>
      <c r="FA1885" s="25"/>
      <c r="FB1885" s="25"/>
      <c r="FC1885" s="25"/>
      <c r="FD1885" s="25"/>
      <c r="FE1885" s="25"/>
    </row>
    <row r="1886" spans="1:161" x14ac:dyDescent="0.2">
      <c r="A1886" s="25"/>
      <c r="B1886" s="25"/>
      <c r="C1886" s="25"/>
      <c r="D1886" s="88"/>
      <c r="E1886" s="88"/>
      <c r="F1886" s="88"/>
      <c r="G1886" s="88"/>
      <c r="H1886" s="88"/>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c r="AY1886" s="25"/>
      <c r="AZ1886" s="25"/>
      <c r="BA1886" s="25"/>
      <c r="BB1886" s="25"/>
      <c r="BC1886" s="25"/>
      <c r="BD1886" s="25"/>
      <c r="BE1886" s="25"/>
      <c r="BF1886" s="25"/>
      <c r="BG1886" s="25"/>
      <c r="BH1886" s="25"/>
      <c r="BI1886" s="25"/>
      <c r="BJ1886" s="25"/>
      <c r="BK1886" s="25"/>
      <c r="BL1886" s="25"/>
      <c r="BM1886" s="25"/>
      <c r="BN1886" s="25"/>
      <c r="BO1886" s="25"/>
      <c r="BP1886" s="25"/>
      <c r="BQ1886" s="25"/>
      <c r="BR1886" s="25"/>
      <c r="BS1886" s="25"/>
      <c r="BT1886" s="25"/>
      <c r="BU1886" s="25"/>
      <c r="BV1886" s="25"/>
      <c r="BW1886" s="25"/>
      <c r="BX1886" s="25"/>
      <c r="BY1886" s="25"/>
      <c r="BZ1886" s="25"/>
      <c r="CA1886" s="25"/>
      <c r="CB1886" s="25"/>
      <c r="CC1886" s="25"/>
      <c r="CD1886" s="25"/>
      <c r="CE1886" s="25"/>
      <c r="CF1886" s="25"/>
      <c r="CG1886" s="25"/>
      <c r="CH1886" s="25"/>
      <c r="CI1886" s="25"/>
      <c r="CJ1886" s="25"/>
      <c r="CK1886" s="25"/>
      <c r="CL1886" s="25"/>
      <c r="CM1886" s="25"/>
      <c r="CN1886" s="25"/>
      <c r="CO1886" s="25"/>
      <c r="CP1886" s="25"/>
      <c r="CQ1886" s="25"/>
      <c r="CR1886" s="25"/>
      <c r="CS1886" s="25"/>
      <c r="CT1886" s="25"/>
      <c r="CU1886" s="25"/>
      <c r="CV1886" s="25"/>
      <c r="CW1886" s="25"/>
      <c r="CX1886" s="25"/>
      <c r="CY1886" s="25"/>
      <c r="CZ1886" s="25"/>
      <c r="DA1886" s="25"/>
      <c r="DB1886" s="25"/>
      <c r="DC1886" s="25"/>
      <c r="DD1886" s="25"/>
      <c r="DE1886" s="25"/>
      <c r="DF1886" s="25"/>
      <c r="DG1886" s="25"/>
      <c r="DH1886" s="25"/>
      <c r="DI1886" s="25"/>
      <c r="DJ1886" s="25"/>
      <c r="DK1886" s="25"/>
      <c r="DL1886" s="25"/>
      <c r="DM1886" s="25"/>
      <c r="DN1886" s="25"/>
      <c r="DO1886" s="25"/>
      <c r="DP1886" s="25"/>
      <c r="DQ1886" s="25"/>
      <c r="DR1886" s="25"/>
      <c r="DS1886" s="25"/>
      <c r="DT1886" s="25"/>
      <c r="DU1886" s="25"/>
      <c r="DV1886" s="25"/>
      <c r="DW1886" s="25"/>
      <c r="DX1886" s="25"/>
      <c r="DY1886" s="25"/>
      <c r="DZ1886" s="25"/>
      <c r="EA1886" s="25"/>
      <c r="EB1886" s="25"/>
      <c r="EC1886" s="25"/>
      <c r="ED1886" s="25"/>
      <c r="EE1886" s="25"/>
      <c r="EF1886" s="25"/>
      <c r="EG1886" s="25"/>
      <c r="EH1886" s="25"/>
      <c r="EI1886" s="25"/>
      <c r="EJ1886" s="25"/>
      <c r="EK1886" s="25"/>
      <c r="EL1886" s="25"/>
      <c r="EM1886" s="25"/>
      <c r="EN1886" s="25"/>
      <c r="EO1886" s="25"/>
      <c r="EP1886" s="25"/>
      <c r="EQ1886" s="25"/>
      <c r="ER1886" s="25"/>
      <c r="ES1886" s="25"/>
      <c r="ET1886" s="25"/>
      <c r="EU1886" s="25"/>
      <c r="EV1886" s="25"/>
      <c r="EW1886" s="25"/>
      <c r="EX1886" s="25"/>
      <c r="EY1886" s="25"/>
      <c r="EZ1886" s="25"/>
      <c r="FA1886" s="25"/>
      <c r="FB1886" s="25"/>
      <c r="FC1886" s="25"/>
      <c r="FD1886" s="25"/>
      <c r="FE1886" s="25"/>
    </row>
    <row r="1887" spans="1:161" x14ac:dyDescent="0.2">
      <c r="A1887" s="25"/>
      <c r="B1887" s="25"/>
      <c r="C1887" s="25"/>
      <c r="D1887" s="88"/>
      <c r="E1887" s="88"/>
      <c r="F1887" s="88"/>
      <c r="G1887" s="88"/>
      <c r="H1887" s="88"/>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c r="AY1887" s="25"/>
      <c r="AZ1887" s="25"/>
      <c r="BA1887" s="25"/>
      <c r="BB1887" s="25"/>
      <c r="BC1887" s="25"/>
      <c r="BD1887" s="25"/>
      <c r="BE1887" s="25"/>
      <c r="BF1887" s="25"/>
      <c r="BG1887" s="25"/>
      <c r="BH1887" s="25"/>
      <c r="BI1887" s="25"/>
      <c r="BJ1887" s="25"/>
      <c r="BK1887" s="25"/>
      <c r="BL1887" s="25"/>
      <c r="BM1887" s="25"/>
      <c r="BN1887" s="25"/>
      <c r="BO1887" s="25"/>
      <c r="BP1887" s="25"/>
      <c r="BQ1887" s="25"/>
      <c r="BR1887" s="25"/>
      <c r="BS1887" s="25"/>
      <c r="BT1887" s="25"/>
      <c r="BU1887" s="25"/>
      <c r="BV1887" s="25"/>
      <c r="BW1887" s="25"/>
      <c r="BX1887" s="25"/>
      <c r="BY1887" s="25"/>
      <c r="BZ1887" s="25"/>
      <c r="CA1887" s="25"/>
      <c r="CB1887" s="25"/>
      <c r="CC1887" s="25"/>
      <c r="CD1887" s="25"/>
      <c r="CE1887" s="25"/>
      <c r="CF1887" s="25"/>
      <c r="CG1887" s="25"/>
      <c r="CH1887" s="25"/>
      <c r="CI1887" s="25"/>
      <c r="CJ1887" s="25"/>
      <c r="CK1887" s="25"/>
      <c r="CL1887" s="25"/>
      <c r="CM1887" s="25"/>
      <c r="CN1887" s="25"/>
      <c r="CO1887" s="25"/>
      <c r="CP1887" s="25"/>
      <c r="CQ1887" s="25"/>
      <c r="CR1887" s="25"/>
      <c r="CS1887" s="25"/>
      <c r="CT1887" s="25"/>
      <c r="CU1887" s="25"/>
      <c r="CV1887" s="25"/>
      <c r="CW1887" s="25"/>
      <c r="CX1887" s="25"/>
      <c r="CY1887" s="25"/>
      <c r="CZ1887" s="25"/>
      <c r="DA1887" s="25"/>
      <c r="DB1887" s="25"/>
      <c r="DC1887" s="25"/>
      <c r="DD1887" s="25"/>
      <c r="DE1887" s="25"/>
      <c r="DF1887" s="25"/>
      <c r="DG1887" s="25"/>
      <c r="DH1887" s="25"/>
      <c r="DI1887" s="25"/>
      <c r="DJ1887" s="25"/>
      <c r="DK1887" s="25"/>
      <c r="DL1887" s="25"/>
      <c r="DM1887" s="25"/>
      <c r="DN1887" s="25"/>
      <c r="DO1887" s="25"/>
      <c r="DP1887" s="25"/>
      <c r="DQ1887" s="25"/>
      <c r="DR1887" s="25"/>
      <c r="DS1887" s="25"/>
      <c r="DT1887" s="25"/>
      <c r="DU1887" s="25"/>
      <c r="DV1887" s="25"/>
      <c r="DW1887" s="25"/>
      <c r="DX1887" s="25"/>
      <c r="DY1887" s="25"/>
      <c r="DZ1887" s="25"/>
      <c r="EA1887" s="25"/>
      <c r="EB1887" s="25"/>
      <c r="EC1887" s="25"/>
      <c r="ED1887" s="25"/>
      <c r="EE1887" s="25"/>
      <c r="EF1887" s="25"/>
      <c r="EG1887" s="25"/>
      <c r="EH1887" s="25"/>
      <c r="EI1887" s="25"/>
      <c r="EJ1887" s="25"/>
      <c r="EK1887" s="25"/>
      <c r="EL1887" s="25"/>
      <c r="EM1887" s="25"/>
      <c r="EN1887" s="25"/>
      <c r="EO1887" s="25"/>
      <c r="EP1887" s="25"/>
      <c r="EQ1887" s="25"/>
      <c r="ER1887" s="25"/>
      <c r="ES1887" s="25"/>
      <c r="ET1887" s="25"/>
      <c r="EU1887" s="25"/>
      <c r="EV1887" s="25"/>
      <c r="EW1887" s="25"/>
      <c r="EX1887" s="25"/>
      <c r="EY1887" s="25"/>
      <c r="EZ1887" s="25"/>
      <c r="FA1887" s="25"/>
      <c r="FB1887" s="25"/>
      <c r="FC1887" s="25"/>
      <c r="FD1887" s="25"/>
      <c r="FE1887" s="25"/>
    </row>
    <row r="1888" spans="1:161" x14ac:dyDescent="0.2">
      <c r="A1888" s="25"/>
      <c r="B1888" s="25"/>
      <c r="C1888" s="25"/>
      <c r="D1888" s="88"/>
      <c r="E1888" s="88"/>
      <c r="F1888" s="88"/>
      <c r="G1888" s="88"/>
      <c r="H1888" s="88"/>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c r="AR1888" s="25"/>
      <c r="AS1888" s="25"/>
      <c r="AT1888" s="25"/>
      <c r="AU1888" s="25"/>
      <c r="AV1888" s="25"/>
      <c r="AW1888" s="25"/>
      <c r="AX1888" s="25"/>
      <c r="AY1888" s="25"/>
      <c r="AZ1888" s="25"/>
      <c r="BA1888" s="25"/>
      <c r="BB1888" s="25"/>
      <c r="BC1888" s="25"/>
      <c r="BD1888" s="25"/>
      <c r="BE1888" s="25"/>
      <c r="BF1888" s="25"/>
      <c r="BG1888" s="25"/>
      <c r="BH1888" s="25"/>
      <c r="BI1888" s="25"/>
      <c r="BJ1888" s="25"/>
      <c r="BK1888" s="25"/>
      <c r="BL1888" s="25"/>
      <c r="BM1888" s="25"/>
      <c r="BN1888" s="25"/>
      <c r="BO1888" s="25"/>
      <c r="BP1888" s="25"/>
      <c r="BQ1888" s="25"/>
      <c r="BR1888" s="25"/>
      <c r="BS1888" s="25"/>
      <c r="BT1888" s="25"/>
      <c r="BU1888" s="25"/>
      <c r="BV1888" s="25"/>
      <c r="BW1888" s="25"/>
      <c r="BX1888" s="25"/>
      <c r="BY1888" s="25"/>
      <c r="BZ1888" s="25"/>
      <c r="CA1888" s="25"/>
      <c r="CB1888" s="25"/>
      <c r="CC1888" s="25"/>
      <c r="CD1888" s="25"/>
      <c r="CE1888" s="25"/>
      <c r="CF1888" s="25"/>
      <c r="CG1888" s="25"/>
      <c r="CH1888" s="25"/>
      <c r="CI1888" s="25"/>
      <c r="CJ1888" s="25"/>
      <c r="CK1888" s="25"/>
      <c r="CL1888" s="25"/>
      <c r="CM1888" s="25"/>
      <c r="CN1888" s="25"/>
      <c r="CO1888" s="25"/>
      <c r="CP1888" s="25"/>
      <c r="CQ1888" s="25"/>
      <c r="CR1888" s="25"/>
      <c r="CS1888" s="25"/>
      <c r="CT1888" s="25"/>
      <c r="CU1888" s="25"/>
      <c r="CV1888" s="25"/>
      <c r="CW1888" s="25"/>
      <c r="CX1888" s="25"/>
      <c r="CY1888" s="25"/>
      <c r="CZ1888" s="25"/>
      <c r="DA1888" s="25"/>
      <c r="DB1888" s="25"/>
      <c r="DC1888" s="25"/>
      <c r="DD1888" s="25"/>
      <c r="DE1888" s="25"/>
      <c r="DF1888" s="25"/>
      <c r="DG1888" s="25"/>
      <c r="DH1888" s="25"/>
      <c r="DI1888" s="25"/>
      <c r="DJ1888" s="25"/>
      <c r="DK1888" s="25"/>
      <c r="DL1888" s="25"/>
      <c r="DM1888" s="25"/>
      <c r="DN1888" s="25"/>
      <c r="DO1888" s="25"/>
      <c r="DP1888" s="25"/>
      <c r="DQ1888" s="25"/>
      <c r="DR1888" s="25"/>
      <c r="DS1888" s="25"/>
      <c r="DT1888" s="25"/>
      <c r="DU1888" s="25"/>
      <c r="DV1888" s="25"/>
      <c r="DW1888" s="25"/>
      <c r="DX1888" s="25"/>
      <c r="DY1888" s="25"/>
      <c r="DZ1888" s="25"/>
      <c r="EA1888" s="25"/>
      <c r="EB1888" s="25"/>
      <c r="EC1888" s="25"/>
      <c r="ED1888" s="25"/>
      <c r="EE1888" s="25"/>
      <c r="EF1888" s="25"/>
      <c r="EG1888" s="25"/>
      <c r="EH1888" s="25"/>
      <c r="EI1888" s="25"/>
      <c r="EJ1888" s="25"/>
      <c r="EK1888" s="25"/>
      <c r="EL1888" s="25"/>
      <c r="EM1888" s="25"/>
      <c r="EN1888" s="25"/>
      <c r="EO1888" s="25"/>
      <c r="EP1888" s="25"/>
      <c r="EQ1888" s="25"/>
      <c r="ER1888" s="25"/>
      <c r="ES1888" s="25"/>
      <c r="ET1888" s="25"/>
      <c r="EU1888" s="25"/>
      <c r="EV1888" s="25"/>
      <c r="EW1888" s="25"/>
      <c r="EX1888" s="25"/>
      <c r="EY1888" s="25"/>
      <c r="EZ1888" s="25"/>
      <c r="FA1888" s="25"/>
      <c r="FB1888" s="25"/>
      <c r="FC1888" s="25"/>
      <c r="FD1888" s="25"/>
      <c r="FE1888" s="25"/>
    </row>
    <row r="1889" spans="1:161" x14ac:dyDescent="0.2">
      <c r="A1889" s="25"/>
      <c r="B1889" s="25"/>
      <c r="C1889" s="25"/>
      <c r="D1889" s="88"/>
      <c r="E1889" s="88"/>
      <c r="F1889" s="88"/>
      <c r="G1889" s="88"/>
      <c r="H1889" s="88"/>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c r="AR1889" s="25"/>
      <c r="AS1889" s="25"/>
      <c r="AT1889" s="25"/>
      <c r="AU1889" s="25"/>
      <c r="AV1889" s="25"/>
      <c r="AW1889" s="25"/>
      <c r="AX1889" s="25"/>
      <c r="AY1889" s="25"/>
      <c r="AZ1889" s="25"/>
      <c r="BA1889" s="25"/>
      <c r="BB1889" s="25"/>
      <c r="BC1889" s="25"/>
      <c r="BD1889" s="25"/>
      <c r="BE1889" s="25"/>
      <c r="BF1889" s="25"/>
      <c r="BG1889" s="25"/>
      <c r="BH1889" s="25"/>
      <c r="BI1889" s="25"/>
      <c r="BJ1889" s="25"/>
      <c r="BK1889" s="25"/>
      <c r="BL1889" s="25"/>
      <c r="BM1889" s="25"/>
      <c r="BN1889" s="25"/>
      <c r="BO1889" s="25"/>
      <c r="BP1889" s="25"/>
      <c r="BQ1889" s="25"/>
      <c r="BR1889" s="25"/>
      <c r="BS1889" s="25"/>
      <c r="BT1889" s="25"/>
      <c r="BU1889" s="25"/>
      <c r="BV1889" s="25"/>
      <c r="BW1889" s="25"/>
      <c r="BX1889" s="25"/>
      <c r="BY1889" s="25"/>
      <c r="BZ1889" s="25"/>
      <c r="CA1889" s="25"/>
      <c r="CB1889" s="25"/>
      <c r="CC1889" s="25"/>
      <c r="CD1889" s="25"/>
      <c r="CE1889" s="25"/>
      <c r="CF1889" s="25"/>
      <c r="CG1889" s="25"/>
      <c r="CH1889" s="25"/>
      <c r="CI1889" s="25"/>
      <c r="CJ1889" s="25"/>
      <c r="CK1889" s="25"/>
      <c r="CL1889" s="25"/>
      <c r="CM1889" s="25"/>
      <c r="CN1889" s="25"/>
      <c r="CO1889" s="25"/>
      <c r="CP1889" s="25"/>
      <c r="CQ1889" s="25"/>
      <c r="CR1889" s="25"/>
      <c r="CS1889" s="25"/>
      <c r="CT1889" s="25"/>
      <c r="CU1889" s="25"/>
      <c r="CV1889" s="25"/>
      <c r="CW1889" s="25"/>
      <c r="CX1889" s="25"/>
      <c r="CY1889" s="25"/>
      <c r="CZ1889" s="25"/>
      <c r="DA1889" s="25"/>
      <c r="DB1889" s="25"/>
      <c r="DC1889" s="25"/>
      <c r="DD1889" s="25"/>
      <c r="DE1889" s="25"/>
      <c r="DF1889" s="25"/>
      <c r="DG1889" s="25"/>
      <c r="DH1889" s="25"/>
      <c r="DI1889" s="25"/>
      <c r="DJ1889" s="25"/>
      <c r="DK1889" s="25"/>
      <c r="DL1889" s="25"/>
      <c r="DM1889" s="25"/>
      <c r="DN1889" s="25"/>
      <c r="DO1889" s="25"/>
      <c r="DP1889" s="25"/>
      <c r="DQ1889" s="25"/>
      <c r="DR1889" s="25"/>
      <c r="DS1889" s="25"/>
      <c r="DT1889" s="25"/>
      <c r="DU1889" s="25"/>
      <c r="DV1889" s="25"/>
      <c r="DW1889" s="25"/>
      <c r="DX1889" s="25"/>
      <c r="DY1889" s="25"/>
      <c r="DZ1889" s="25"/>
      <c r="EA1889" s="25"/>
      <c r="EB1889" s="25"/>
      <c r="EC1889" s="25"/>
      <c r="ED1889" s="25"/>
      <c r="EE1889" s="25"/>
      <c r="EF1889" s="25"/>
      <c r="EG1889" s="25"/>
      <c r="EH1889" s="25"/>
      <c r="EI1889" s="25"/>
      <c r="EJ1889" s="25"/>
      <c r="EK1889" s="25"/>
      <c r="EL1889" s="25"/>
      <c r="EM1889" s="25"/>
      <c r="EN1889" s="25"/>
      <c r="EO1889" s="25"/>
      <c r="EP1889" s="25"/>
      <c r="EQ1889" s="25"/>
      <c r="ER1889" s="25"/>
      <c r="ES1889" s="25"/>
      <c r="ET1889" s="25"/>
      <c r="EU1889" s="25"/>
      <c r="EV1889" s="25"/>
      <c r="EW1889" s="25"/>
      <c r="EX1889" s="25"/>
      <c r="EY1889" s="25"/>
      <c r="EZ1889" s="25"/>
      <c r="FA1889" s="25"/>
      <c r="FB1889" s="25"/>
      <c r="FC1889" s="25"/>
      <c r="FD1889" s="25"/>
      <c r="FE1889" s="25"/>
    </row>
    <row r="1890" spans="1:161" x14ac:dyDescent="0.2">
      <c r="A1890" s="25"/>
      <c r="B1890" s="25"/>
      <c r="C1890" s="25"/>
      <c r="D1890" s="88"/>
      <c r="E1890" s="88"/>
      <c r="F1890" s="88"/>
      <c r="G1890" s="88"/>
      <c r="H1890" s="88"/>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5"/>
      <c r="AS1890" s="25"/>
      <c r="AT1890" s="25"/>
      <c r="AU1890" s="25"/>
      <c r="AV1890" s="25"/>
      <c r="AW1890" s="25"/>
      <c r="AX1890" s="25"/>
      <c r="AY1890" s="25"/>
      <c r="AZ1890" s="25"/>
      <c r="BA1890" s="25"/>
      <c r="BB1890" s="25"/>
      <c r="BC1890" s="25"/>
      <c r="BD1890" s="25"/>
      <c r="BE1890" s="25"/>
      <c r="BF1890" s="25"/>
      <c r="BG1890" s="25"/>
      <c r="BH1890" s="25"/>
      <c r="BI1890" s="25"/>
      <c r="BJ1890" s="25"/>
      <c r="BK1890" s="25"/>
      <c r="BL1890" s="25"/>
      <c r="BM1890" s="25"/>
      <c r="BN1890" s="25"/>
      <c r="BO1890" s="25"/>
      <c r="BP1890" s="25"/>
      <c r="BQ1890" s="25"/>
      <c r="BR1890" s="25"/>
      <c r="BS1890" s="25"/>
      <c r="BT1890" s="25"/>
      <c r="BU1890" s="25"/>
      <c r="BV1890" s="25"/>
      <c r="BW1890" s="25"/>
      <c r="BX1890" s="25"/>
      <c r="BY1890" s="25"/>
      <c r="BZ1890" s="25"/>
      <c r="CA1890" s="25"/>
      <c r="CB1890" s="25"/>
      <c r="CC1890" s="25"/>
      <c r="CD1890" s="25"/>
      <c r="CE1890" s="25"/>
      <c r="CF1890" s="25"/>
      <c r="CG1890" s="25"/>
      <c r="CH1890" s="25"/>
      <c r="CI1890" s="25"/>
      <c r="CJ1890" s="25"/>
      <c r="CK1890" s="25"/>
      <c r="CL1890" s="25"/>
      <c r="CM1890" s="25"/>
      <c r="CN1890" s="25"/>
      <c r="CO1890" s="25"/>
      <c r="CP1890" s="25"/>
      <c r="CQ1890" s="25"/>
      <c r="CR1890" s="25"/>
      <c r="CS1890" s="25"/>
      <c r="CT1890" s="25"/>
      <c r="CU1890" s="25"/>
      <c r="CV1890" s="25"/>
      <c r="CW1890" s="25"/>
      <c r="CX1890" s="25"/>
      <c r="CY1890" s="25"/>
      <c r="CZ1890" s="25"/>
      <c r="DA1890" s="25"/>
      <c r="DB1890" s="25"/>
      <c r="DC1890" s="25"/>
      <c r="DD1890" s="25"/>
      <c r="DE1890" s="25"/>
      <c r="DF1890" s="25"/>
      <c r="DG1890" s="25"/>
      <c r="DH1890" s="25"/>
      <c r="DI1890" s="25"/>
      <c r="DJ1890" s="25"/>
      <c r="DK1890" s="25"/>
      <c r="DL1890" s="25"/>
      <c r="DM1890" s="25"/>
      <c r="DN1890" s="25"/>
      <c r="DO1890" s="25"/>
      <c r="DP1890" s="25"/>
      <c r="DQ1890" s="25"/>
      <c r="DR1890" s="25"/>
      <c r="DS1890" s="25"/>
      <c r="DT1890" s="25"/>
      <c r="DU1890" s="25"/>
      <c r="DV1890" s="25"/>
      <c r="DW1890" s="25"/>
      <c r="DX1890" s="25"/>
      <c r="DY1890" s="25"/>
      <c r="DZ1890" s="25"/>
      <c r="EA1890" s="25"/>
      <c r="EB1890" s="25"/>
      <c r="EC1890" s="25"/>
      <c r="ED1890" s="25"/>
      <c r="EE1890" s="25"/>
      <c r="EF1890" s="25"/>
      <c r="EG1890" s="25"/>
      <c r="EH1890" s="25"/>
      <c r="EI1890" s="25"/>
      <c r="EJ1890" s="25"/>
      <c r="EK1890" s="25"/>
      <c r="EL1890" s="25"/>
      <c r="EM1890" s="25"/>
      <c r="EN1890" s="25"/>
      <c r="EO1890" s="25"/>
      <c r="EP1890" s="25"/>
      <c r="EQ1890" s="25"/>
      <c r="ER1890" s="25"/>
      <c r="ES1890" s="25"/>
      <c r="ET1890" s="25"/>
      <c r="EU1890" s="25"/>
      <c r="EV1890" s="25"/>
      <c r="EW1890" s="25"/>
      <c r="EX1890" s="25"/>
      <c r="EY1890" s="25"/>
      <c r="EZ1890" s="25"/>
      <c r="FA1890" s="25"/>
      <c r="FB1890" s="25"/>
      <c r="FC1890" s="25"/>
      <c r="FD1890" s="25"/>
      <c r="FE1890" s="25"/>
    </row>
    <row r="1891" spans="1:161" x14ac:dyDescent="0.2">
      <c r="A1891" s="25"/>
      <c r="B1891" s="25"/>
      <c r="C1891" s="25"/>
      <c r="D1891" s="88"/>
      <c r="E1891" s="88"/>
      <c r="F1891" s="88"/>
      <c r="G1891" s="88"/>
      <c r="H1891" s="88"/>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5"/>
      <c r="AS1891" s="25"/>
      <c r="AT1891" s="25"/>
      <c r="AU1891" s="25"/>
      <c r="AV1891" s="25"/>
      <c r="AW1891" s="25"/>
      <c r="AX1891" s="25"/>
      <c r="AY1891" s="25"/>
      <c r="AZ1891" s="25"/>
      <c r="BA1891" s="25"/>
      <c r="BB1891" s="25"/>
      <c r="BC1891" s="25"/>
      <c r="BD1891" s="25"/>
      <c r="BE1891" s="25"/>
      <c r="BF1891" s="25"/>
      <c r="BG1891" s="25"/>
      <c r="BH1891" s="25"/>
      <c r="BI1891" s="25"/>
      <c r="BJ1891" s="25"/>
      <c r="BK1891" s="25"/>
      <c r="BL1891" s="25"/>
      <c r="BM1891" s="25"/>
      <c r="BN1891" s="25"/>
      <c r="BO1891" s="25"/>
      <c r="BP1891" s="25"/>
      <c r="BQ1891" s="25"/>
      <c r="BR1891" s="25"/>
      <c r="BS1891" s="25"/>
      <c r="BT1891" s="25"/>
      <c r="BU1891" s="25"/>
      <c r="BV1891" s="25"/>
      <c r="BW1891" s="25"/>
      <c r="BX1891" s="25"/>
      <c r="BY1891" s="25"/>
      <c r="BZ1891" s="25"/>
      <c r="CA1891" s="25"/>
      <c r="CB1891" s="25"/>
      <c r="CC1891" s="25"/>
      <c r="CD1891" s="25"/>
      <c r="CE1891" s="25"/>
      <c r="CF1891" s="25"/>
      <c r="CG1891" s="25"/>
      <c r="CH1891" s="25"/>
      <c r="CI1891" s="25"/>
      <c r="CJ1891" s="25"/>
      <c r="CK1891" s="25"/>
      <c r="CL1891" s="25"/>
      <c r="CM1891" s="25"/>
      <c r="CN1891" s="25"/>
      <c r="CO1891" s="25"/>
      <c r="CP1891" s="25"/>
      <c r="CQ1891" s="25"/>
      <c r="CR1891" s="25"/>
      <c r="CS1891" s="25"/>
      <c r="CT1891" s="25"/>
      <c r="CU1891" s="25"/>
      <c r="CV1891" s="25"/>
      <c r="CW1891" s="25"/>
      <c r="CX1891" s="25"/>
      <c r="CY1891" s="25"/>
      <c r="CZ1891" s="25"/>
      <c r="DA1891" s="25"/>
      <c r="DB1891" s="25"/>
      <c r="DC1891" s="25"/>
      <c r="DD1891" s="25"/>
      <c r="DE1891" s="25"/>
      <c r="DF1891" s="25"/>
      <c r="DG1891" s="25"/>
      <c r="DH1891" s="25"/>
      <c r="DI1891" s="25"/>
      <c r="DJ1891" s="25"/>
      <c r="DK1891" s="25"/>
      <c r="DL1891" s="25"/>
      <c r="DM1891" s="25"/>
      <c r="DN1891" s="25"/>
      <c r="DO1891" s="25"/>
      <c r="DP1891" s="25"/>
      <c r="DQ1891" s="25"/>
      <c r="DR1891" s="25"/>
      <c r="DS1891" s="25"/>
      <c r="DT1891" s="25"/>
      <c r="DU1891" s="25"/>
      <c r="DV1891" s="25"/>
      <c r="DW1891" s="25"/>
      <c r="DX1891" s="25"/>
      <c r="DY1891" s="25"/>
      <c r="DZ1891" s="25"/>
      <c r="EA1891" s="25"/>
      <c r="EB1891" s="25"/>
      <c r="EC1891" s="25"/>
      <c r="ED1891" s="25"/>
      <c r="EE1891" s="25"/>
      <c r="EF1891" s="25"/>
      <c r="EG1891" s="25"/>
      <c r="EH1891" s="25"/>
      <c r="EI1891" s="25"/>
      <c r="EJ1891" s="25"/>
      <c r="EK1891" s="25"/>
      <c r="EL1891" s="25"/>
      <c r="EM1891" s="25"/>
      <c r="EN1891" s="25"/>
      <c r="EO1891" s="25"/>
      <c r="EP1891" s="25"/>
      <c r="EQ1891" s="25"/>
      <c r="ER1891" s="25"/>
      <c r="ES1891" s="25"/>
      <c r="ET1891" s="25"/>
      <c r="EU1891" s="25"/>
      <c r="EV1891" s="25"/>
      <c r="EW1891" s="25"/>
      <c r="EX1891" s="25"/>
      <c r="EY1891" s="25"/>
      <c r="EZ1891" s="25"/>
      <c r="FA1891" s="25"/>
      <c r="FB1891" s="25"/>
      <c r="FC1891" s="25"/>
      <c r="FD1891" s="25"/>
      <c r="FE1891" s="25"/>
    </row>
    <row r="1892" spans="1:161" x14ac:dyDescent="0.2">
      <c r="A1892" s="25"/>
      <c r="B1892" s="25"/>
      <c r="C1892" s="25"/>
      <c r="D1892" s="88"/>
      <c r="E1892" s="88"/>
      <c r="F1892" s="88"/>
      <c r="G1892" s="88"/>
      <c r="H1892" s="88"/>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5"/>
      <c r="AS1892" s="25"/>
      <c r="AT1892" s="25"/>
      <c r="AU1892" s="25"/>
      <c r="AV1892" s="25"/>
      <c r="AW1892" s="25"/>
      <c r="AX1892" s="25"/>
      <c r="AY1892" s="25"/>
      <c r="AZ1892" s="25"/>
      <c r="BA1892" s="25"/>
      <c r="BB1892" s="25"/>
      <c r="BC1892" s="25"/>
      <c r="BD1892" s="25"/>
      <c r="BE1892" s="25"/>
      <c r="BF1892" s="25"/>
      <c r="BG1892" s="25"/>
      <c r="BH1892" s="25"/>
      <c r="BI1892" s="25"/>
      <c r="BJ1892" s="25"/>
      <c r="BK1892" s="25"/>
      <c r="BL1892" s="25"/>
      <c r="BM1892" s="25"/>
      <c r="BN1892" s="25"/>
      <c r="BO1892" s="25"/>
      <c r="BP1892" s="25"/>
      <c r="BQ1892" s="25"/>
      <c r="BR1892" s="25"/>
      <c r="BS1892" s="25"/>
      <c r="BT1892" s="25"/>
      <c r="BU1892" s="25"/>
      <c r="BV1892" s="25"/>
      <c r="BW1892" s="25"/>
      <c r="BX1892" s="25"/>
      <c r="BY1892" s="25"/>
      <c r="BZ1892" s="25"/>
      <c r="CA1892" s="25"/>
      <c r="CB1892" s="25"/>
      <c r="CC1892" s="25"/>
      <c r="CD1892" s="25"/>
      <c r="CE1892" s="25"/>
      <c r="CF1892" s="25"/>
      <c r="CG1892" s="25"/>
      <c r="CH1892" s="25"/>
      <c r="CI1892" s="25"/>
      <c r="CJ1892" s="25"/>
      <c r="CK1892" s="25"/>
      <c r="CL1892" s="25"/>
      <c r="CM1892" s="25"/>
      <c r="CN1892" s="25"/>
      <c r="CO1892" s="25"/>
      <c r="CP1892" s="25"/>
      <c r="CQ1892" s="25"/>
      <c r="CR1892" s="25"/>
      <c r="CS1892" s="25"/>
      <c r="CT1892" s="25"/>
      <c r="CU1892" s="25"/>
      <c r="CV1892" s="25"/>
      <c r="CW1892" s="25"/>
      <c r="CX1892" s="25"/>
      <c r="CY1892" s="25"/>
      <c r="CZ1892" s="25"/>
      <c r="DA1892" s="25"/>
      <c r="DB1892" s="25"/>
      <c r="DC1892" s="25"/>
      <c r="DD1892" s="25"/>
      <c r="DE1892" s="25"/>
      <c r="DF1892" s="25"/>
      <c r="DG1892" s="25"/>
      <c r="DH1892" s="25"/>
      <c r="DI1892" s="25"/>
      <c r="DJ1892" s="25"/>
      <c r="DK1892" s="25"/>
      <c r="DL1892" s="25"/>
      <c r="DM1892" s="25"/>
      <c r="DN1892" s="25"/>
      <c r="DO1892" s="25"/>
      <c r="DP1892" s="25"/>
      <c r="DQ1892" s="25"/>
      <c r="DR1892" s="25"/>
      <c r="DS1892" s="25"/>
      <c r="DT1892" s="25"/>
      <c r="DU1892" s="25"/>
      <c r="DV1892" s="25"/>
      <c r="DW1892" s="25"/>
      <c r="DX1892" s="25"/>
      <c r="DY1892" s="25"/>
      <c r="DZ1892" s="25"/>
      <c r="EA1892" s="25"/>
      <c r="EB1892" s="25"/>
      <c r="EC1892" s="25"/>
      <c r="ED1892" s="25"/>
      <c r="EE1892" s="25"/>
      <c r="EF1892" s="25"/>
      <c r="EG1892" s="25"/>
      <c r="EH1892" s="25"/>
      <c r="EI1892" s="25"/>
      <c r="EJ1892" s="25"/>
      <c r="EK1892" s="25"/>
      <c r="EL1892" s="25"/>
      <c r="EM1892" s="25"/>
      <c r="EN1892" s="25"/>
      <c r="EO1892" s="25"/>
      <c r="EP1892" s="25"/>
      <c r="EQ1892" s="25"/>
      <c r="ER1892" s="25"/>
      <c r="ES1892" s="25"/>
      <c r="ET1892" s="25"/>
      <c r="EU1892" s="25"/>
      <c r="EV1892" s="25"/>
      <c r="EW1892" s="25"/>
      <c r="EX1892" s="25"/>
      <c r="EY1892" s="25"/>
      <c r="EZ1892" s="25"/>
      <c r="FA1892" s="25"/>
      <c r="FB1892" s="25"/>
      <c r="FC1892" s="25"/>
      <c r="FD1892" s="25"/>
      <c r="FE1892" s="25"/>
    </row>
    <row r="1893" spans="1:161" x14ac:dyDescent="0.2">
      <c r="A1893" s="25"/>
      <c r="B1893" s="25"/>
      <c r="C1893" s="25"/>
      <c r="D1893" s="88"/>
      <c r="E1893" s="88"/>
      <c r="F1893" s="88"/>
      <c r="G1893" s="88"/>
      <c r="H1893" s="88"/>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c r="AW1893" s="25"/>
      <c r="AX1893" s="25"/>
      <c r="AY1893" s="25"/>
      <c r="AZ1893" s="25"/>
      <c r="BA1893" s="25"/>
      <c r="BB1893" s="25"/>
      <c r="BC1893" s="25"/>
      <c r="BD1893" s="25"/>
      <c r="BE1893" s="25"/>
      <c r="BF1893" s="25"/>
      <c r="BG1893" s="25"/>
      <c r="BH1893" s="25"/>
      <c r="BI1893" s="25"/>
      <c r="BJ1893" s="25"/>
      <c r="BK1893" s="25"/>
      <c r="BL1893" s="25"/>
      <c r="BM1893" s="25"/>
      <c r="BN1893" s="25"/>
      <c r="BO1893" s="25"/>
      <c r="BP1893" s="25"/>
      <c r="BQ1893" s="25"/>
      <c r="BR1893" s="25"/>
      <c r="BS1893" s="25"/>
      <c r="BT1893" s="25"/>
      <c r="BU1893" s="25"/>
      <c r="BV1893" s="25"/>
      <c r="BW1893" s="25"/>
      <c r="BX1893" s="25"/>
      <c r="BY1893" s="25"/>
      <c r="BZ1893" s="25"/>
      <c r="CA1893" s="25"/>
      <c r="CB1893" s="25"/>
      <c r="CC1893" s="25"/>
      <c r="CD1893" s="25"/>
      <c r="CE1893" s="25"/>
      <c r="CF1893" s="25"/>
      <c r="CG1893" s="25"/>
      <c r="CH1893" s="25"/>
      <c r="CI1893" s="25"/>
      <c r="CJ1893" s="25"/>
      <c r="CK1893" s="25"/>
      <c r="CL1893" s="25"/>
      <c r="CM1893" s="25"/>
      <c r="CN1893" s="25"/>
      <c r="CO1893" s="25"/>
      <c r="CP1893" s="25"/>
      <c r="CQ1893" s="25"/>
      <c r="CR1893" s="25"/>
      <c r="CS1893" s="25"/>
      <c r="CT1893" s="25"/>
      <c r="CU1893" s="25"/>
      <c r="CV1893" s="25"/>
      <c r="CW1893" s="25"/>
      <c r="CX1893" s="25"/>
      <c r="CY1893" s="25"/>
      <c r="CZ1893" s="25"/>
      <c r="DA1893" s="25"/>
      <c r="DB1893" s="25"/>
      <c r="DC1893" s="25"/>
      <c r="DD1893" s="25"/>
      <c r="DE1893" s="25"/>
      <c r="DF1893" s="25"/>
      <c r="DG1893" s="25"/>
      <c r="DH1893" s="25"/>
      <c r="DI1893" s="25"/>
      <c r="DJ1893" s="25"/>
      <c r="DK1893" s="25"/>
      <c r="DL1893" s="25"/>
      <c r="DM1893" s="25"/>
      <c r="DN1893" s="25"/>
      <c r="DO1893" s="25"/>
      <c r="DP1893" s="25"/>
      <c r="DQ1893" s="25"/>
      <c r="DR1893" s="25"/>
      <c r="DS1893" s="25"/>
      <c r="DT1893" s="25"/>
      <c r="DU1893" s="25"/>
      <c r="DV1893" s="25"/>
      <c r="DW1893" s="25"/>
      <c r="DX1893" s="25"/>
      <c r="DY1893" s="25"/>
      <c r="DZ1893" s="25"/>
      <c r="EA1893" s="25"/>
      <c r="EB1893" s="25"/>
      <c r="EC1893" s="25"/>
      <c r="ED1893" s="25"/>
      <c r="EE1893" s="25"/>
      <c r="EF1893" s="25"/>
      <c r="EG1893" s="25"/>
      <c r="EH1893" s="25"/>
      <c r="EI1893" s="25"/>
      <c r="EJ1893" s="25"/>
      <c r="EK1893" s="25"/>
      <c r="EL1893" s="25"/>
      <c r="EM1893" s="25"/>
      <c r="EN1893" s="25"/>
      <c r="EO1893" s="25"/>
      <c r="EP1893" s="25"/>
      <c r="EQ1893" s="25"/>
      <c r="ER1893" s="25"/>
      <c r="ES1893" s="25"/>
      <c r="ET1893" s="25"/>
      <c r="EU1893" s="25"/>
      <c r="EV1893" s="25"/>
      <c r="EW1893" s="25"/>
      <c r="EX1893" s="25"/>
      <c r="EY1893" s="25"/>
      <c r="EZ1893" s="25"/>
      <c r="FA1893" s="25"/>
      <c r="FB1893" s="25"/>
      <c r="FC1893" s="25"/>
      <c r="FD1893" s="25"/>
      <c r="FE1893" s="25"/>
    </row>
    <row r="1894" spans="1:161" x14ac:dyDescent="0.2">
      <c r="A1894" s="25"/>
      <c r="B1894" s="25"/>
      <c r="C1894" s="25"/>
      <c r="D1894" s="88"/>
      <c r="E1894" s="88"/>
      <c r="F1894" s="88"/>
      <c r="G1894" s="88"/>
      <c r="H1894" s="88"/>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s="25"/>
      <c r="BV1894" s="25"/>
      <c r="BW1894" s="25"/>
      <c r="BX1894" s="25"/>
      <c r="BY1894" s="25"/>
      <c r="BZ1894" s="25"/>
      <c r="CA1894" s="25"/>
      <c r="CB1894" s="25"/>
      <c r="CC1894" s="25"/>
      <c r="CD1894" s="25"/>
      <c r="CE1894" s="25"/>
      <c r="CF1894" s="25"/>
      <c r="CG1894" s="25"/>
      <c r="CH1894" s="25"/>
      <c r="CI1894" s="25"/>
      <c r="CJ1894" s="25"/>
      <c r="CK1894" s="25"/>
      <c r="CL1894" s="25"/>
      <c r="CM1894" s="25"/>
      <c r="CN1894" s="25"/>
      <c r="CO1894" s="25"/>
      <c r="CP1894" s="25"/>
      <c r="CQ1894" s="25"/>
      <c r="CR1894" s="25"/>
      <c r="CS1894" s="25"/>
      <c r="CT1894" s="25"/>
      <c r="CU1894" s="25"/>
      <c r="CV1894" s="25"/>
      <c r="CW1894" s="25"/>
      <c r="CX1894" s="25"/>
      <c r="CY1894" s="25"/>
      <c r="CZ1894" s="25"/>
      <c r="DA1894" s="25"/>
      <c r="DB1894" s="25"/>
      <c r="DC1894" s="25"/>
      <c r="DD1894" s="25"/>
      <c r="DE1894" s="25"/>
      <c r="DF1894" s="25"/>
      <c r="DG1894" s="25"/>
      <c r="DH1894" s="25"/>
      <c r="DI1894" s="25"/>
      <c r="DJ1894" s="25"/>
      <c r="DK1894" s="25"/>
      <c r="DL1894" s="25"/>
      <c r="DM1894" s="25"/>
      <c r="DN1894" s="25"/>
      <c r="DO1894" s="25"/>
      <c r="DP1894" s="25"/>
      <c r="DQ1894" s="25"/>
      <c r="DR1894" s="25"/>
      <c r="DS1894" s="25"/>
      <c r="DT1894" s="25"/>
      <c r="DU1894" s="25"/>
      <c r="DV1894" s="25"/>
      <c r="DW1894" s="25"/>
      <c r="DX1894" s="25"/>
      <c r="DY1894" s="25"/>
      <c r="DZ1894" s="25"/>
      <c r="EA1894" s="25"/>
      <c r="EB1894" s="25"/>
      <c r="EC1894" s="25"/>
      <c r="ED1894" s="25"/>
      <c r="EE1894" s="25"/>
      <c r="EF1894" s="25"/>
      <c r="EG1894" s="25"/>
      <c r="EH1894" s="25"/>
      <c r="EI1894" s="25"/>
      <c r="EJ1894" s="25"/>
      <c r="EK1894" s="25"/>
      <c r="EL1894" s="25"/>
      <c r="EM1894" s="25"/>
      <c r="EN1894" s="25"/>
      <c r="EO1894" s="25"/>
      <c r="EP1894" s="25"/>
      <c r="EQ1894" s="25"/>
      <c r="ER1894" s="25"/>
      <c r="ES1894" s="25"/>
      <c r="ET1894" s="25"/>
      <c r="EU1894" s="25"/>
      <c r="EV1894" s="25"/>
      <c r="EW1894" s="25"/>
      <c r="EX1894" s="25"/>
      <c r="EY1894" s="25"/>
      <c r="EZ1894" s="25"/>
      <c r="FA1894" s="25"/>
      <c r="FB1894" s="25"/>
      <c r="FC1894" s="25"/>
      <c r="FD1894" s="25"/>
      <c r="FE1894" s="25"/>
    </row>
    <row r="1895" spans="1:161" x14ac:dyDescent="0.2">
      <c r="A1895" s="25"/>
      <c r="B1895" s="25"/>
      <c r="C1895" s="25"/>
      <c r="D1895" s="88"/>
      <c r="E1895" s="88"/>
      <c r="F1895" s="88"/>
      <c r="G1895" s="88"/>
      <c r="H1895" s="88"/>
      <c r="I1895" s="25"/>
      <c r="J1895" s="25"/>
      <c r="K1895" s="25"/>
    </row>
    <row r="1896" spans="1:161" x14ac:dyDescent="0.2">
      <c r="A1896" s="25"/>
      <c r="B1896" s="25"/>
      <c r="C1896" s="25"/>
      <c r="D1896" s="88"/>
      <c r="E1896" s="88"/>
      <c r="F1896" s="88"/>
      <c r="G1896" s="88"/>
      <c r="H1896" s="88"/>
      <c r="I1896" s="25"/>
      <c r="J1896" s="25"/>
      <c r="K1896" s="25"/>
    </row>
    <row r="1897" spans="1:161" x14ac:dyDescent="0.2">
      <c r="A1897" s="25"/>
      <c r="B1897" s="25"/>
      <c r="C1897" s="25"/>
      <c r="D1897" s="88"/>
      <c r="E1897" s="88"/>
      <c r="F1897" s="88"/>
      <c r="G1897" s="88"/>
      <c r="H1897" s="88"/>
      <c r="I1897" s="25"/>
      <c r="J1897" s="25"/>
      <c r="K1897" s="25"/>
    </row>
    <row r="1898" spans="1:161" x14ac:dyDescent="0.2">
      <c r="A1898" s="25"/>
      <c r="B1898" s="25"/>
      <c r="C1898" s="25"/>
      <c r="D1898" s="88"/>
      <c r="E1898" s="88"/>
      <c r="F1898" s="88"/>
      <c r="G1898" s="88"/>
      <c r="H1898" s="88"/>
      <c r="I1898" s="25"/>
      <c r="J1898" s="25"/>
      <c r="K1898" s="25"/>
    </row>
    <row r="1899" spans="1:161" x14ac:dyDescent="0.2">
      <c r="A1899" s="25"/>
      <c r="B1899" s="25"/>
      <c r="C1899" s="25"/>
      <c r="D1899" s="88"/>
      <c r="E1899" s="88"/>
      <c r="F1899" s="88"/>
      <c r="G1899" s="88"/>
      <c r="H1899" s="88"/>
      <c r="I1899" s="25"/>
      <c r="J1899" s="25"/>
      <c r="K1899" s="25"/>
    </row>
    <row r="1900" spans="1:161" x14ac:dyDescent="0.2">
      <c r="A1900" s="25"/>
      <c r="B1900" s="25"/>
      <c r="C1900" s="25"/>
      <c r="D1900" s="88"/>
      <c r="E1900" s="88"/>
      <c r="F1900" s="88"/>
      <c r="G1900" s="88"/>
      <c r="H1900" s="88"/>
      <c r="I1900" s="25"/>
      <c r="J1900" s="25"/>
      <c r="K1900" s="25"/>
    </row>
    <row r="1901" spans="1:161" x14ac:dyDescent="0.2">
      <c r="A1901" s="25"/>
      <c r="B1901" s="25"/>
      <c r="C1901" s="25"/>
      <c r="D1901" s="88"/>
      <c r="E1901" s="88"/>
      <c r="F1901" s="88"/>
      <c r="G1901" s="88"/>
      <c r="H1901" s="88"/>
      <c r="I1901" s="25"/>
      <c r="J1901" s="25"/>
      <c r="K1901" s="25"/>
    </row>
    <row r="1902" spans="1:161" x14ac:dyDescent="0.2">
      <c r="A1902" s="25"/>
      <c r="B1902" s="25"/>
      <c r="C1902" s="25"/>
      <c r="D1902" s="88"/>
      <c r="E1902" s="88"/>
      <c r="F1902" s="88"/>
      <c r="G1902" s="88"/>
      <c r="H1902" s="88"/>
      <c r="I1902" s="25"/>
      <c r="J1902" s="25"/>
      <c r="K1902" s="25"/>
    </row>
    <row r="1903" spans="1:161" x14ac:dyDescent="0.2">
      <c r="A1903" s="25"/>
      <c r="B1903" s="25"/>
      <c r="C1903" s="25"/>
      <c r="D1903" s="88"/>
      <c r="E1903" s="88"/>
      <c r="F1903" s="88"/>
      <c r="G1903" s="88"/>
      <c r="H1903" s="88"/>
      <c r="I1903" s="25"/>
      <c r="J1903" s="25"/>
      <c r="K1903" s="25"/>
    </row>
    <row r="1904" spans="1:161" x14ac:dyDescent="0.2">
      <c r="A1904" s="25"/>
      <c r="B1904" s="25"/>
      <c r="C1904" s="25"/>
      <c r="D1904" s="88"/>
      <c r="E1904" s="88"/>
      <c r="F1904" s="88"/>
      <c r="G1904" s="88"/>
      <c r="H1904" s="88"/>
      <c r="I1904" s="25"/>
      <c r="J1904" s="25"/>
      <c r="K1904" s="25"/>
    </row>
    <row r="1905" spans="1:11" x14ac:dyDescent="0.2">
      <c r="A1905" s="25"/>
      <c r="B1905" s="25"/>
      <c r="C1905" s="25"/>
      <c r="D1905" s="88"/>
      <c r="E1905" s="88"/>
      <c r="F1905" s="88"/>
      <c r="G1905" s="88"/>
      <c r="H1905" s="88"/>
      <c r="I1905" s="25"/>
      <c r="J1905" s="25"/>
      <c r="K1905" s="25"/>
    </row>
    <row r="1906" spans="1:11" x14ac:dyDescent="0.2">
      <c r="A1906" s="25"/>
      <c r="B1906" s="25"/>
      <c r="C1906" s="25"/>
      <c r="D1906" s="88"/>
      <c r="E1906" s="88"/>
      <c r="F1906" s="88"/>
      <c r="G1906" s="88"/>
      <c r="H1906" s="88"/>
      <c r="I1906" s="25"/>
      <c r="J1906" s="25"/>
      <c r="K1906" s="25"/>
    </row>
    <row r="1907" spans="1:11" x14ac:dyDescent="0.2">
      <c r="A1907" s="25"/>
      <c r="B1907" s="25"/>
      <c r="C1907" s="25"/>
      <c r="D1907" s="88"/>
      <c r="E1907" s="88"/>
      <c r="F1907" s="88"/>
      <c r="G1907" s="88"/>
      <c r="H1907" s="88"/>
      <c r="I1907" s="25"/>
      <c r="J1907" s="25"/>
      <c r="K1907" s="25"/>
    </row>
    <row r="1908" spans="1:11" x14ac:dyDescent="0.2">
      <c r="A1908" s="25"/>
      <c r="B1908" s="25"/>
      <c r="C1908" s="25"/>
      <c r="D1908" s="88"/>
      <c r="E1908" s="88"/>
      <c r="F1908" s="88"/>
      <c r="G1908" s="88"/>
      <c r="H1908" s="88"/>
      <c r="I1908" s="25"/>
      <c r="J1908" s="25"/>
      <c r="K1908" s="25"/>
    </row>
    <row r="1909" spans="1:11" x14ac:dyDescent="0.2">
      <c r="A1909" s="25"/>
      <c r="B1909" s="25"/>
      <c r="C1909" s="25"/>
      <c r="D1909" s="88"/>
      <c r="E1909" s="88"/>
      <c r="F1909" s="88"/>
      <c r="G1909" s="88"/>
      <c r="H1909" s="88"/>
      <c r="I1909" s="25"/>
      <c r="J1909" s="25"/>
      <c r="K1909" s="25"/>
    </row>
    <row r="1910" spans="1:11" x14ac:dyDescent="0.2">
      <c r="A1910" s="25"/>
      <c r="B1910" s="25"/>
      <c r="C1910" s="25"/>
      <c r="D1910" s="88"/>
      <c r="E1910" s="88"/>
      <c r="F1910" s="88"/>
      <c r="G1910" s="88"/>
      <c r="H1910" s="88"/>
      <c r="I1910" s="25"/>
      <c r="J1910" s="25"/>
      <c r="K1910" s="25"/>
    </row>
    <row r="1911" spans="1:11" x14ac:dyDescent="0.2">
      <c r="A1911" s="25"/>
      <c r="B1911" s="25"/>
      <c r="C1911" s="25"/>
      <c r="D1911" s="88"/>
      <c r="E1911" s="88"/>
      <c r="F1911" s="88"/>
      <c r="G1911" s="88"/>
      <c r="H1911" s="88"/>
      <c r="I1911" s="25"/>
      <c r="J1911" s="25"/>
      <c r="K1911" s="25"/>
    </row>
    <row r="1912" spans="1:11" x14ac:dyDescent="0.2">
      <c r="A1912" s="25"/>
      <c r="B1912" s="25"/>
      <c r="C1912" s="25"/>
      <c r="D1912" s="88"/>
      <c r="E1912" s="88"/>
      <c r="F1912" s="88"/>
      <c r="G1912" s="88"/>
      <c r="H1912" s="88"/>
      <c r="I1912" s="25"/>
      <c r="J1912" s="25"/>
      <c r="K1912" s="25"/>
    </row>
    <row r="1913" spans="1:11" x14ac:dyDescent="0.2">
      <c r="A1913" s="25"/>
      <c r="B1913" s="25"/>
      <c r="C1913" s="25"/>
      <c r="D1913" s="88"/>
      <c r="E1913" s="88"/>
      <c r="F1913" s="88"/>
      <c r="G1913" s="88"/>
      <c r="H1913" s="88"/>
      <c r="I1913" s="25"/>
      <c r="J1913" s="25"/>
      <c r="K1913" s="25"/>
    </row>
    <row r="1914" spans="1:11" x14ac:dyDescent="0.2">
      <c r="A1914" s="25"/>
      <c r="B1914" s="25"/>
      <c r="C1914" s="25"/>
      <c r="D1914" s="88"/>
      <c r="E1914" s="88"/>
      <c r="F1914" s="88"/>
      <c r="G1914" s="88"/>
      <c r="H1914" s="88"/>
      <c r="I1914" s="25"/>
      <c r="J1914" s="25"/>
      <c r="K1914" s="25"/>
    </row>
    <row r="1915" spans="1:11" x14ac:dyDescent="0.2">
      <c r="A1915" s="25"/>
      <c r="B1915" s="25"/>
      <c r="C1915" s="25"/>
      <c r="D1915" s="88"/>
      <c r="E1915" s="88"/>
      <c r="F1915" s="88"/>
      <c r="G1915" s="88"/>
      <c r="H1915" s="88"/>
      <c r="I1915" s="25"/>
      <c r="J1915" s="25"/>
      <c r="K1915" s="25"/>
    </row>
    <row r="1916" spans="1:11" x14ac:dyDescent="0.2">
      <c r="A1916" s="25"/>
      <c r="B1916" s="25"/>
      <c r="C1916" s="25"/>
      <c r="D1916" s="88"/>
      <c r="E1916" s="88"/>
      <c r="F1916" s="88"/>
      <c r="G1916" s="88"/>
      <c r="H1916" s="88"/>
      <c r="I1916" s="25"/>
      <c r="J1916" s="25"/>
      <c r="K1916" s="25"/>
    </row>
    <row r="1917" spans="1:11" x14ac:dyDescent="0.2">
      <c r="A1917" s="25"/>
      <c r="B1917" s="25"/>
      <c r="C1917" s="25"/>
      <c r="D1917" s="88"/>
      <c r="E1917" s="88"/>
      <c r="F1917" s="88"/>
      <c r="G1917" s="88"/>
      <c r="H1917" s="88"/>
      <c r="I1917" s="25"/>
      <c r="J1917" s="25"/>
      <c r="K1917" s="25"/>
    </row>
    <row r="1918" spans="1:11" x14ac:dyDescent="0.2">
      <c r="A1918" s="25"/>
      <c r="B1918" s="25"/>
      <c r="C1918" s="25"/>
      <c r="D1918" s="88"/>
      <c r="E1918" s="88"/>
      <c r="F1918" s="88"/>
      <c r="G1918" s="88"/>
      <c r="H1918" s="88"/>
      <c r="I1918" s="25"/>
      <c r="J1918" s="25"/>
      <c r="K1918" s="25"/>
    </row>
    <row r="1919" spans="1:11" x14ac:dyDescent="0.2">
      <c r="A1919" s="25"/>
      <c r="B1919" s="25"/>
      <c r="C1919" s="25"/>
      <c r="D1919" s="88"/>
      <c r="E1919" s="88"/>
      <c r="F1919" s="88"/>
      <c r="G1919" s="88"/>
      <c r="H1919" s="88"/>
      <c r="I1919" s="25"/>
      <c r="J1919" s="25"/>
      <c r="K1919" s="25"/>
    </row>
    <row r="1920" spans="1:11" x14ac:dyDescent="0.2">
      <c r="A1920" s="25"/>
      <c r="B1920" s="25"/>
      <c r="C1920" s="25"/>
      <c r="D1920" s="88"/>
      <c r="E1920" s="88"/>
      <c r="F1920" s="88"/>
      <c r="G1920" s="88"/>
      <c r="H1920" s="88"/>
      <c r="I1920" s="25"/>
      <c r="J1920" s="25"/>
      <c r="K1920" s="25"/>
    </row>
    <row r="1921" spans="1:11" x14ac:dyDescent="0.2">
      <c r="A1921" s="25"/>
      <c r="B1921" s="25"/>
      <c r="C1921" s="25"/>
      <c r="D1921" s="88"/>
      <c r="E1921" s="88"/>
      <c r="F1921" s="88"/>
      <c r="G1921" s="88"/>
      <c r="H1921" s="88"/>
      <c r="I1921" s="25"/>
      <c r="J1921" s="25"/>
      <c r="K1921" s="25"/>
    </row>
    <row r="1922" spans="1:11" x14ac:dyDescent="0.2">
      <c r="A1922" s="25"/>
      <c r="B1922" s="25"/>
      <c r="C1922" s="25"/>
      <c r="D1922" s="88"/>
      <c r="E1922" s="88"/>
      <c r="F1922" s="88"/>
      <c r="G1922" s="88"/>
      <c r="H1922" s="88"/>
      <c r="I1922" s="25"/>
      <c r="J1922" s="25"/>
      <c r="K1922" s="25"/>
    </row>
    <row r="1923" spans="1:11" x14ac:dyDescent="0.2">
      <c r="A1923" s="25"/>
      <c r="B1923" s="25"/>
      <c r="C1923" s="25"/>
      <c r="D1923" s="88"/>
      <c r="E1923" s="88"/>
      <c r="F1923" s="88"/>
      <c r="G1923" s="88"/>
      <c r="H1923" s="88"/>
      <c r="I1923" s="25"/>
      <c r="J1923" s="25"/>
      <c r="K1923" s="25"/>
    </row>
    <row r="1924" spans="1:11" x14ac:dyDescent="0.2">
      <c r="A1924" s="25"/>
      <c r="B1924" s="25"/>
      <c r="C1924" s="25"/>
      <c r="D1924" s="88"/>
      <c r="E1924" s="88"/>
      <c r="F1924" s="88"/>
      <c r="G1924" s="88"/>
      <c r="H1924" s="88"/>
      <c r="I1924" s="25"/>
      <c r="J1924" s="25"/>
      <c r="K1924" s="25"/>
    </row>
    <row r="1925" spans="1:11" x14ac:dyDescent="0.2">
      <c r="A1925" s="25"/>
      <c r="B1925" s="25"/>
      <c r="C1925" s="25"/>
      <c r="D1925" s="88"/>
      <c r="E1925" s="88"/>
      <c r="F1925" s="88"/>
      <c r="G1925" s="88"/>
      <c r="H1925" s="88"/>
      <c r="I1925" s="25"/>
      <c r="J1925" s="25"/>
      <c r="K1925" s="25"/>
    </row>
    <row r="1926" spans="1:11" x14ac:dyDescent="0.2">
      <c r="A1926" s="25"/>
      <c r="B1926" s="25"/>
      <c r="C1926" s="25"/>
      <c r="D1926" s="88"/>
      <c r="E1926" s="88"/>
      <c r="F1926" s="88"/>
      <c r="G1926" s="88"/>
      <c r="H1926" s="88"/>
      <c r="I1926" s="25"/>
      <c r="J1926" s="25"/>
      <c r="K1926" s="25"/>
    </row>
    <row r="1927" spans="1:11" x14ac:dyDescent="0.2">
      <c r="A1927" s="25"/>
      <c r="B1927" s="25"/>
      <c r="C1927" s="25"/>
      <c r="D1927" s="88"/>
      <c r="E1927" s="88"/>
      <c r="F1927" s="88"/>
      <c r="G1927" s="88"/>
      <c r="H1927" s="88"/>
      <c r="I1927" s="25"/>
      <c r="J1927" s="25"/>
      <c r="K1927" s="25"/>
    </row>
    <row r="1928" spans="1:11" x14ac:dyDescent="0.2">
      <c r="A1928" s="25"/>
      <c r="B1928" s="25"/>
      <c r="C1928" s="25"/>
      <c r="D1928" s="88"/>
      <c r="E1928" s="88"/>
      <c r="F1928" s="88"/>
      <c r="G1928" s="88"/>
      <c r="H1928" s="88"/>
      <c r="I1928" s="25"/>
      <c r="J1928" s="25"/>
      <c r="K1928" s="25"/>
    </row>
    <row r="1929" spans="1:11" x14ac:dyDescent="0.2">
      <c r="A1929" s="25"/>
      <c r="B1929" s="25"/>
      <c r="C1929" s="25"/>
      <c r="D1929" s="88"/>
      <c r="E1929" s="88"/>
      <c r="F1929" s="88"/>
      <c r="G1929" s="88"/>
      <c r="H1929" s="88"/>
      <c r="I1929" s="25"/>
      <c r="J1929" s="25"/>
      <c r="K1929" s="25"/>
    </row>
    <row r="1930" spans="1:11" x14ac:dyDescent="0.2">
      <c r="A1930" s="25"/>
      <c r="B1930" s="25"/>
      <c r="C1930" s="25"/>
      <c r="D1930" s="88"/>
      <c r="E1930" s="88"/>
      <c r="F1930" s="88"/>
      <c r="G1930" s="88"/>
      <c r="H1930" s="88"/>
      <c r="I1930" s="25"/>
      <c r="J1930" s="25"/>
      <c r="K1930" s="25"/>
    </row>
    <row r="1931" spans="1:11" x14ac:dyDescent="0.2">
      <c r="A1931" s="25"/>
      <c r="B1931" s="25"/>
      <c r="C1931" s="25"/>
      <c r="D1931" s="88"/>
      <c r="E1931" s="88"/>
      <c r="F1931" s="88"/>
      <c r="G1931" s="88"/>
      <c r="H1931" s="88"/>
      <c r="I1931" s="25"/>
      <c r="J1931" s="25"/>
      <c r="K1931" s="25"/>
    </row>
    <row r="1932" spans="1:11" x14ac:dyDescent="0.2">
      <c r="A1932" s="25"/>
      <c r="B1932" s="25"/>
      <c r="C1932" s="25"/>
      <c r="D1932" s="88"/>
      <c r="E1932" s="88"/>
      <c r="F1932" s="88"/>
      <c r="G1932" s="88"/>
      <c r="H1932" s="88"/>
      <c r="I1932" s="25"/>
      <c r="J1932" s="25"/>
      <c r="K1932" s="25"/>
    </row>
    <row r="1933" spans="1:11" x14ac:dyDescent="0.2">
      <c r="A1933" s="25"/>
      <c r="B1933" s="25"/>
      <c r="C1933" s="25"/>
      <c r="D1933" s="88"/>
      <c r="E1933" s="88"/>
      <c r="F1933" s="88"/>
      <c r="G1933" s="88"/>
      <c r="H1933" s="88"/>
      <c r="I1933" s="25"/>
      <c r="J1933" s="25"/>
      <c r="K1933" s="25"/>
    </row>
    <row r="1934" spans="1:11" x14ac:dyDescent="0.2">
      <c r="A1934" s="25"/>
      <c r="B1934" s="25"/>
      <c r="C1934" s="25"/>
      <c r="D1934" s="88"/>
      <c r="E1934" s="88"/>
      <c r="F1934" s="88"/>
      <c r="G1934" s="88"/>
      <c r="H1934" s="88"/>
      <c r="I1934" s="25"/>
      <c r="J1934" s="25"/>
      <c r="K1934" s="25"/>
    </row>
    <row r="1935" spans="1:11" x14ac:dyDescent="0.2">
      <c r="A1935" s="25"/>
      <c r="B1935" s="25"/>
      <c r="C1935" s="25"/>
      <c r="D1935" s="88"/>
      <c r="E1935" s="88"/>
      <c r="F1935" s="88"/>
      <c r="G1935" s="88"/>
      <c r="H1935" s="88"/>
      <c r="I1935" s="25"/>
      <c r="J1935" s="25"/>
      <c r="K1935" s="25"/>
    </row>
    <row r="1936" spans="1:11" x14ac:dyDescent="0.2">
      <c r="A1936" s="25"/>
      <c r="B1936" s="25"/>
      <c r="C1936" s="25"/>
      <c r="D1936" s="88"/>
      <c r="E1936" s="88"/>
      <c r="F1936" s="88"/>
      <c r="G1936" s="88"/>
      <c r="H1936" s="88"/>
      <c r="I1936" s="25"/>
      <c r="J1936" s="25"/>
      <c r="K1936" s="25"/>
    </row>
    <row r="1937" spans="1:11" x14ac:dyDescent="0.2">
      <c r="A1937" s="25"/>
      <c r="B1937" s="25"/>
      <c r="C1937" s="25"/>
      <c r="D1937" s="88"/>
      <c r="E1937" s="88"/>
      <c r="F1937" s="88"/>
      <c r="G1937" s="88"/>
      <c r="H1937" s="88"/>
      <c r="I1937" s="25"/>
      <c r="J1937" s="25"/>
      <c r="K1937" s="25"/>
    </row>
    <row r="1938" spans="1:11" x14ac:dyDescent="0.2">
      <c r="A1938" s="25"/>
      <c r="B1938" s="25"/>
      <c r="C1938" s="25"/>
      <c r="D1938" s="88"/>
      <c r="E1938" s="88"/>
      <c r="F1938" s="88"/>
      <c r="G1938" s="88"/>
      <c r="H1938" s="88"/>
      <c r="I1938" s="25"/>
      <c r="J1938" s="25"/>
      <c r="K1938" s="25"/>
    </row>
    <row r="1939" spans="1:11" x14ac:dyDescent="0.2">
      <c r="A1939" s="25"/>
      <c r="B1939" s="25"/>
      <c r="C1939" s="25"/>
      <c r="D1939" s="88"/>
      <c r="E1939" s="88"/>
      <c r="F1939" s="88"/>
      <c r="G1939" s="88"/>
      <c r="H1939" s="88"/>
      <c r="I1939" s="25"/>
      <c r="J1939" s="25"/>
      <c r="K1939" s="25"/>
    </row>
    <row r="1940" spans="1:11" x14ac:dyDescent="0.2">
      <c r="A1940" s="25"/>
      <c r="B1940" s="25"/>
      <c r="C1940" s="25"/>
      <c r="D1940" s="88"/>
      <c r="E1940" s="88"/>
      <c r="F1940" s="88"/>
      <c r="G1940" s="88"/>
      <c r="H1940" s="88"/>
      <c r="I1940" s="25"/>
      <c r="J1940" s="25"/>
      <c r="K1940" s="25"/>
    </row>
    <row r="1941" spans="1:11" x14ac:dyDescent="0.2">
      <c r="A1941" s="25"/>
      <c r="B1941" s="25"/>
      <c r="C1941" s="25"/>
      <c r="D1941" s="88"/>
      <c r="E1941" s="88"/>
      <c r="F1941" s="88"/>
      <c r="G1941" s="88"/>
      <c r="H1941" s="88"/>
      <c r="I1941" s="25"/>
      <c r="J1941" s="25"/>
      <c r="K1941" s="25"/>
    </row>
    <row r="1942" spans="1:11" x14ac:dyDescent="0.2">
      <c r="A1942" s="25"/>
      <c r="B1942" s="25"/>
      <c r="C1942" s="25"/>
      <c r="D1942" s="88"/>
      <c r="E1942" s="88"/>
      <c r="F1942" s="88"/>
      <c r="G1942" s="88"/>
      <c r="H1942" s="88"/>
      <c r="I1942" s="25"/>
      <c r="J1942" s="25"/>
      <c r="K1942" s="25"/>
    </row>
    <row r="1943" spans="1:11" x14ac:dyDescent="0.2">
      <c r="A1943" s="25"/>
      <c r="B1943" s="25"/>
      <c r="C1943" s="25"/>
      <c r="D1943" s="88"/>
      <c r="E1943" s="88"/>
      <c r="F1943" s="88"/>
      <c r="G1943" s="88"/>
      <c r="H1943" s="88"/>
      <c r="I1943" s="25"/>
      <c r="J1943" s="25"/>
      <c r="K1943" s="25"/>
    </row>
    <row r="1944" spans="1:11" x14ac:dyDescent="0.2">
      <c r="A1944" s="25"/>
      <c r="B1944" s="25"/>
      <c r="C1944" s="25"/>
      <c r="D1944" s="88"/>
      <c r="E1944" s="88"/>
      <c r="F1944" s="88"/>
      <c r="G1944" s="88"/>
      <c r="H1944" s="88"/>
      <c r="I1944" s="25"/>
      <c r="J1944" s="25"/>
      <c r="K1944" s="25"/>
    </row>
    <row r="1945" spans="1:11" x14ac:dyDescent="0.2">
      <c r="A1945" s="25"/>
      <c r="B1945" s="25"/>
      <c r="C1945" s="25"/>
      <c r="D1945" s="88"/>
      <c r="E1945" s="88"/>
      <c r="F1945" s="88"/>
      <c r="G1945" s="88"/>
      <c r="H1945" s="88"/>
      <c r="I1945" s="25"/>
      <c r="J1945" s="25"/>
      <c r="K1945" s="25"/>
    </row>
    <row r="1946" spans="1:11" x14ac:dyDescent="0.2">
      <c r="A1946" s="25"/>
      <c r="B1946" s="25"/>
      <c r="C1946" s="25"/>
      <c r="D1946" s="88"/>
      <c r="E1946" s="88"/>
      <c r="F1946" s="88"/>
      <c r="G1946" s="88"/>
      <c r="H1946" s="88"/>
      <c r="I1946" s="25"/>
      <c r="J1946" s="25"/>
      <c r="K1946" s="25"/>
    </row>
    <row r="1947" spans="1:11" x14ac:dyDescent="0.2">
      <c r="A1947" s="25"/>
      <c r="B1947" s="25"/>
      <c r="C1947" s="25"/>
      <c r="D1947" s="88"/>
      <c r="E1947" s="88"/>
      <c r="F1947" s="88"/>
      <c r="G1947" s="88"/>
      <c r="H1947" s="88"/>
      <c r="I1947" s="25"/>
      <c r="J1947" s="25"/>
      <c r="K1947" s="25"/>
    </row>
    <row r="1948" spans="1:11" x14ac:dyDescent="0.2">
      <c r="A1948" s="25"/>
      <c r="B1948" s="25"/>
      <c r="C1948" s="25"/>
      <c r="D1948" s="88"/>
      <c r="E1948" s="88"/>
      <c r="F1948" s="88"/>
      <c r="G1948" s="88"/>
      <c r="H1948" s="88"/>
      <c r="I1948" s="25"/>
      <c r="J1948" s="25"/>
      <c r="K1948" s="25"/>
    </row>
    <row r="1949" spans="1:11" x14ac:dyDescent="0.2">
      <c r="A1949" s="25"/>
      <c r="B1949" s="25"/>
      <c r="C1949" s="25"/>
      <c r="D1949" s="88"/>
      <c r="E1949" s="88"/>
      <c r="F1949" s="88"/>
      <c r="G1949" s="88"/>
      <c r="H1949" s="88"/>
      <c r="I1949" s="25"/>
      <c r="J1949" s="25"/>
      <c r="K1949" s="25"/>
    </row>
    <row r="1950" spans="1:11" x14ac:dyDescent="0.2">
      <c r="A1950" s="25"/>
      <c r="B1950" s="25"/>
      <c r="C1950" s="25"/>
      <c r="D1950" s="88"/>
      <c r="E1950" s="88"/>
      <c r="F1950" s="88"/>
      <c r="G1950" s="88"/>
      <c r="H1950" s="88"/>
      <c r="I1950" s="25"/>
      <c r="J1950" s="25"/>
      <c r="K1950" s="25"/>
    </row>
    <row r="1951" spans="1:11" x14ac:dyDescent="0.2">
      <c r="A1951" s="25"/>
      <c r="B1951" s="25"/>
      <c r="C1951" s="25"/>
      <c r="D1951" s="88"/>
      <c r="E1951" s="88"/>
      <c r="F1951" s="88"/>
      <c r="G1951" s="88"/>
      <c r="H1951" s="88"/>
      <c r="I1951" s="25"/>
      <c r="J1951" s="25"/>
      <c r="K1951" s="25"/>
    </row>
    <row r="1952" spans="1:11" x14ac:dyDescent="0.2">
      <c r="A1952" s="25"/>
      <c r="B1952" s="25"/>
      <c r="C1952" s="25"/>
      <c r="D1952" s="88"/>
      <c r="E1952" s="88"/>
      <c r="F1952" s="88"/>
      <c r="G1952" s="88"/>
      <c r="H1952" s="88"/>
      <c r="I1952" s="25"/>
      <c r="J1952" s="25"/>
      <c r="K1952" s="25"/>
    </row>
    <row r="1953" spans="1:11" x14ac:dyDescent="0.2">
      <c r="A1953" s="25"/>
      <c r="B1953" s="25"/>
      <c r="C1953" s="25"/>
      <c r="D1953" s="88"/>
      <c r="E1953" s="88"/>
      <c r="F1953" s="88"/>
      <c r="G1953" s="88"/>
      <c r="H1953" s="88"/>
      <c r="I1953" s="25"/>
      <c r="J1953" s="25"/>
      <c r="K1953" s="25"/>
    </row>
    <row r="1954" spans="1:11" x14ac:dyDescent="0.2">
      <c r="A1954" s="25"/>
      <c r="B1954" s="25"/>
      <c r="C1954" s="25"/>
      <c r="D1954" s="88"/>
      <c r="E1954" s="88"/>
      <c r="F1954" s="88"/>
      <c r="G1954" s="88"/>
      <c r="H1954" s="88"/>
      <c r="I1954" s="25"/>
      <c r="J1954" s="25"/>
      <c r="K1954" s="25"/>
    </row>
    <row r="1955" spans="1:11" x14ac:dyDescent="0.2">
      <c r="A1955" s="25"/>
      <c r="B1955" s="25"/>
      <c r="C1955" s="25"/>
      <c r="D1955" s="88"/>
      <c r="E1955" s="88"/>
      <c r="F1955" s="88"/>
      <c r="G1955" s="88"/>
      <c r="H1955" s="88"/>
      <c r="I1955" s="25"/>
      <c r="J1955" s="25"/>
      <c r="K1955" s="25"/>
    </row>
    <row r="1956" spans="1:11" x14ac:dyDescent="0.2">
      <c r="A1956" s="25"/>
      <c r="B1956" s="25"/>
      <c r="C1956" s="25"/>
      <c r="D1956" s="88"/>
      <c r="E1956" s="88"/>
      <c r="F1956" s="88"/>
      <c r="G1956" s="88"/>
      <c r="H1956" s="88"/>
      <c r="I1956" s="25"/>
      <c r="J1956" s="25"/>
      <c r="K1956" s="25"/>
    </row>
    <row r="1957" spans="1:11" x14ac:dyDescent="0.2">
      <c r="A1957" s="25"/>
      <c r="B1957" s="25"/>
      <c r="C1957" s="25"/>
      <c r="D1957" s="88"/>
      <c r="E1957" s="88"/>
      <c r="F1957" s="88"/>
      <c r="G1957" s="88"/>
      <c r="H1957" s="88"/>
      <c r="I1957" s="25"/>
      <c r="J1957" s="25"/>
      <c r="K1957" s="25"/>
    </row>
    <row r="1958" spans="1:11" x14ac:dyDescent="0.2">
      <c r="A1958" s="25"/>
      <c r="B1958" s="25"/>
      <c r="C1958" s="25"/>
      <c r="D1958" s="88"/>
      <c r="E1958" s="88"/>
      <c r="F1958" s="88"/>
      <c r="G1958" s="88"/>
      <c r="H1958" s="88"/>
      <c r="I1958" s="25"/>
      <c r="J1958" s="25"/>
      <c r="K1958" s="25"/>
    </row>
    <row r="1959" spans="1:11" x14ac:dyDescent="0.2">
      <c r="A1959" s="25"/>
      <c r="B1959" s="25"/>
      <c r="C1959" s="25"/>
      <c r="D1959" s="88"/>
      <c r="E1959" s="88"/>
      <c r="F1959" s="88"/>
      <c r="G1959" s="88"/>
      <c r="H1959" s="88"/>
      <c r="I1959" s="25"/>
      <c r="J1959" s="25"/>
      <c r="K1959" s="25"/>
    </row>
    <row r="1960" spans="1:11" x14ac:dyDescent="0.2">
      <c r="A1960" s="25"/>
      <c r="B1960" s="25"/>
      <c r="C1960" s="25"/>
      <c r="D1960" s="88"/>
      <c r="E1960" s="88"/>
      <c r="F1960" s="88"/>
      <c r="G1960" s="88"/>
      <c r="H1960" s="88"/>
      <c r="I1960" s="25"/>
      <c r="J1960" s="25"/>
      <c r="K1960" s="25"/>
    </row>
    <row r="1961" spans="1:11" x14ac:dyDescent="0.2">
      <c r="A1961" s="25"/>
      <c r="B1961" s="25"/>
      <c r="C1961" s="25"/>
      <c r="D1961" s="88"/>
      <c r="E1961" s="88"/>
      <c r="F1961" s="88"/>
      <c r="G1961" s="88"/>
      <c r="H1961" s="88"/>
      <c r="I1961" s="25"/>
      <c r="J1961" s="25"/>
      <c r="K1961" s="25"/>
    </row>
    <row r="1962" spans="1:11" x14ac:dyDescent="0.2">
      <c r="A1962" s="25"/>
      <c r="B1962" s="25"/>
      <c r="C1962" s="25"/>
      <c r="D1962" s="88"/>
      <c r="E1962" s="88"/>
      <c r="F1962" s="88"/>
      <c r="G1962" s="88"/>
      <c r="H1962" s="88"/>
      <c r="I1962" s="25"/>
      <c r="J1962" s="25"/>
      <c r="K1962" s="25"/>
    </row>
    <row r="1963" spans="1:11" x14ac:dyDescent="0.2">
      <c r="A1963" s="25"/>
      <c r="B1963" s="25"/>
      <c r="C1963" s="25"/>
      <c r="D1963" s="88"/>
      <c r="E1963" s="88"/>
      <c r="F1963" s="88"/>
      <c r="G1963" s="88"/>
      <c r="H1963" s="88"/>
      <c r="I1963" s="25"/>
      <c r="J1963" s="25"/>
      <c r="K1963" s="25"/>
    </row>
    <row r="1964" spans="1:11" x14ac:dyDescent="0.2">
      <c r="A1964" s="25"/>
      <c r="B1964" s="25"/>
      <c r="C1964" s="25"/>
      <c r="D1964" s="88"/>
      <c r="E1964" s="88"/>
      <c r="F1964" s="88"/>
      <c r="G1964" s="88"/>
      <c r="H1964" s="88"/>
      <c r="I1964" s="25"/>
      <c r="J1964" s="25"/>
      <c r="K1964" s="25"/>
    </row>
    <row r="1965" spans="1:11" x14ac:dyDescent="0.2">
      <c r="A1965" s="25"/>
      <c r="B1965" s="25"/>
      <c r="C1965" s="25"/>
      <c r="D1965" s="88"/>
      <c r="E1965" s="88"/>
      <c r="F1965" s="88"/>
      <c r="G1965" s="88"/>
      <c r="H1965" s="88"/>
      <c r="I1965" s="25"/>
      <c r="J1965" s="25"/>
      <c r="K1965" s="25"/>
    </row>
    <row r="1966" spans="1:11" x14ac:dyDescent="0.2">
      <c r="A1966" s="25"/>
      <c r="B1966" s="25"/>
      <c r="C1966" s="25"/>
      <c r="D1966" s="88"/>
      <c r="E1966" s="88"/>
      <c r="F1966" s="88"/>
      <c r="G1966" s="88"/>
      <c r="H1966" s="88"/>
      <c r="I1966" s="25"/>
      <c r="J1966" s="25"/>
      <c r="K1966" s="25"/>
    </row>
    <row r="1967" spans="1:11" x14ac:dyDescent="0.2">
      <c r="A1967" s="25"/>
      <c r="B1967" s="25"/>
      <c r="C1967" s="25"/>
      <c r="D1967" s="88"/>
      <c r="E1967" s="88"/>
      <c r="F1967" s="88"/>
      <c r="G1967" s="88"/>
      <c r="H1967" s="88"/>
      <c r="I1967" s="25"/>
      <c r="J1967" s="25"/>
      <c r="K1967" s="25"/>
    </row>
    <row r="1968" spans="1:11" x14ac:dyDescent="0.2">
      <c r="A1968" s="25"/>
      <c r="B1968" s="25"/>
      <c r="C1968" s="25"/>
      <c r="D1968" s="88"/>
      <c r="E1968" s="88"/>
      <c r="F1968" s="88"/>
      <c r="G1968" s="88"/>
      <c r="H1968" s="88"/>
      <c r="I1968" s="25"/>
      <c r="J1968" s="25"/>
      <c r="K1968" s="25"/>
    </row>
    <row r="1969" spans="1:11" x14ac:dyDescent="0.2">
      <c r="A1969" s="25"/>
      <c r="B1969" s="25"/>
      <c r="C1969" s="25"/>
      <c r="D1969" s="88"/>
      <c r="E1969" s="88"/>
      <c r="F1969" s="88"/>
      <c r="G1969" s="88"/>
      <c r="H1969" s="88"/>
      <c r="I1969" s="25"/>
      <c r="J1969" s="25"/>
      <c r="K1969" s="25"/>
    </row>
    <row r="1970" spans="1:11" x14ac:dyDescent="0.2">
      <c r="A1970" s="25"/>
      <c r="B1970" s="25"/>
      <c r="C1970" s="25"/>
      <c r="D1970" s="88"/>
      <c r="E1970" s="88"/>
      <c r="F1970" s="88"/>
      <c r="G1970" s="88"/>
      <c r="H1970" s="88"/>
      <c r="I1970" s="25"/>
      <c r="J1970" s="25"/>
      <c r="K1970" s="25"/>
    </row>
    <row r="1971" spans="1:11" x14ac:dyDescent="0.2">
      <c r="A1971" s="25"/>
      <c r="B1971" s="25"/>
      <c r="C1971" s="25"/>
      <c r="D1971" s="88"/>
      <c r="E1971" s="88"/>
      <c r="F1971" s="88"/>
      <c r="G1971" s="88"/>
      <c r="H1971" s="88"/>
      <c r="I1971" s="25"/>
      <c r="J1971" s="25"/>
      <c r="K1971" s="25"/>
    </row>
    <row r="1972" spans="1:11" x14ac:dyDescent="0.2">
      <c r="A1972" s="25"/>
      <c r="B1972" s="25"/>
      <c r="C1972" s="25"/>
      <c r="D1972" s="88"/>
      <c r="E1972" s="88"/>
      <c r="F1972" s="88"/>
      <c r="G1972" s="88"/>
      <c r="H1972" s="88"/>
      <c r="I1972" s="25"/>
      <c r="J1972" s="25"/>
      <c r="K1972" s="25"/>
    </row>
    <row r="1973" spans="1:11" x14ac:dyDescent="0.2">
      <c r="A1973" s="25"/>
      <c r="B1973" s="25"/>
      <c r="C1973" s="25"/>
      <c r="D1973" s="88"/>
      <c r="E1973" s="88"/>
      <c r="F1973" s="88"/>
      <c r="G1973" s="88"/>
      <c r="H1973" s="88"/>
      <c r="I1973" s="25"/>
      <c r="J1973" s="25"/>
      <c r="K1973" s="25"/>
    </row>
    <row r="1974" spans="1:11" x14ac:dyDescent="0.2">
      <c r="A1974" s="25"/>
      <c r="B1974" s="25"/>
      <c r="C1974" s="25"/>
      <c r="D1974" s="88"/>
      <c r="E1974" s="88"/>
      <c r="F1974" s="88"/>
      <c r="G1974" s="88"/>
      <c r="H1974" s="88"/>
      <c r="I1974" s="25"/>
      <c r="J1974" s="25"/>
      <c r="K1974" s="25"/>
    </row>
    <row r="1975" spans="1:11" x14ac:dyDescent="0.2">
      <c r="A1975" s="25"/>
      <c r="B1975" s="25"/>
      <c r="C1975" s="25"/>
      <c r="D1975" s="88"/>
      <c r="E1975" s="88"/>
      <c r="F1975" s="88"/>
      <c r="G1975" s="88"/>
      <c r="H1975" s="88"/>
      <c r="I1975" s="25"/>
      <c r="J1975" s="25"/>
      <c r="K1975" s="25"/>
    </row>
    <row r="1976" spans="1:11" x14ac:dyDescent="0.2">
      <c r="A1976" s="25"/>
      <c r="B1976" s="25"/>
      <c r="C1976" s="25"/>
      <c r="D1976" s="88"/>
      <c r="E1976" s="88"/>
      <c r="F1976" s="88"/>
      <c r="G1976" s="88"/>
      <c r="H1976" s="88"/>
      <c r="I1976" s="25"/>
      <c r="J1976" s="25"/>
      <c r="K1976" s="25"/>
    </row>
    <row r="1977" spans="1:11" x14ac:dyDescent="0.2">
      <c r="A1977" s="25"/>
      <c r="B1977" s="25"/>
      <c r="C1977" s="25"/>
      <c r="D1977" s="88"/>
      <c r="E1977" s="88"/>
      <c r="F1977" s="88"/>
      <c r="G1977" s="88"/>
      <c r="H1977" s="88"/>
      <c r="I1977" s="25"/>
      <c r="J1977" s="25"/>
      <c r="K1977" s="25"/>
    </row>
    <row r="1978" spans="1:11" x14ac:dyDescent="0.2">
      <c r="A1978" s="25"/>
      <c r="B1978" s="25"/>
      <c r="C1978" s="25"/>
      <c r="D1978" s="88"/>
      <c r="E1978" s="88"/>
      <c r="F1978" s="88"/>
      <c r="G1978" s="88"/>
      <c r="H1978" s="88"/>
      <c r="I1978" s="25"/>
      <c r="J1978" s="25"/>
      <c r="K1978" s="25"/>
    </row>
    <row r="1979" spans="1:11" x14ac:dyDescent="0.2">
      <c r="A1979" s="25"/>
      <c r="B1979" s="25"/>
      <c r="C1979" s="25"/>
      <c r="D1979" s="88"/>
      <c r="E1979" s="88"/>
      <c r="F1979" s="88"/>
      <c r="G1979" s="88"/>
      <c r="H1979" s="88"/>
      <c r="I1979" s="25"/>
      <c r="J1979" s="25"/>
      <c r="K1979" s="25"/>
    </row>
    <row r="1980" spans="1:11" x14ac:dyDescent="0.2">
      <c r="A1980" s="25"/>
      <c r="B1980" s="25"/>
      <c r="C1980" s="25"/>
      <c r="D1980" s="88"/>
      <c r="E1980" s="88"/>
      <c r="F1980" s="88"/>
      <c r="G1980" s="88"/>
      <c r="H1980" s="88"/>
      <c r="I1980" s="25"/>
      <c r="J1980" s="25"/>
      <c r="K1980" s="25"/>
    </row>
    <row r="1981" spans="1:11" x14ac:dyDescent="0.2">
      <c r="A1981" s="25"/>
      <c r="B1981" s="25"/>
      <c r="C1981" s="25"/>
      <c r="D1981" s="88"/>
      <c r="E1981" s="88"/>
      <c r="F1981" s="88"/>
      <c r="G1981" s="88"/>
      <c r="H1981" s="88"/>
      <c r="I1981" s="25"/>
      <c r="J1981" s="25"/>
      <c r="K1981" s="25"/>
    </row>
    <row r="1982" spans="1:11" x14ac:dyDescent="0.2">
      <c r="A1982" s="25"/>
      <c r="B1982" s="25"/>
      <c r="C1982" s="25"/>
      <c r="D1982" s="88"/>
      <c r="E1982" s="88"/>
      <c r="F1982" s="88"/>
      <c r="G1982" s="88"/>
      <c r="H1982" s="88"/>
      <c r="I1982" s="25"/>
      <c r="J1982" s="25"/>
      <c r="K1982" s="25"/>
    </row>
    <row r="1983" spans="1:11" x14ac:dyDescent="0.2">
      <c r="A1983" s="25"/>
      <c r="B1983" s="25"/>
      <c r="C1983" s="25"/>
      <c r="D1983" s="88"/>
      <c r="E1983" s="88"/>
      <c r="F1983" s="88"/>
      <c r="G1983" s="88"/>
      <c r="H1983" s="88"/>
      <c r="I1983" s="25"/>
      <c r="J1983" s="25"/>
      <c r="K1983" s="25"/>
    </row>
    <row r="1984" spans="1:11" x14ac:dyDescent="0.2">
      <c r="A1984" s="25"/>
      <c r="B1984" s="25"/>
      <c r="C1984" s="25"/>
      <c r="D1984" s="88"/>
      <c r="E1984" s="88"/>
      <c r="F1984" s="88"/>
      <c r="G1984" s="88"/>
      <c r="H1984" s="88"/>
      <c r="I1984" s="25"/>
      <c r="J1984" s="25"/>
      <c r="K1984" s="25"/>
    </row>
    <row r="1985" spans="1:11" x14ac:dyDescent="0.2">
      <c r="A1985" s="25"/>
      <c r="B1985" s="25"/>
      <c r="C1985" s="25"/>
      <c r="D1985" s="88"/>
      <c r="E1985" s="88"/>
      <c r="F1985" s="88"/>
      <c r="G1985" s="88"/>
      <c r="H1985" s="88"/>
      <c r="I1985" s="25"/>
      <c r="J1985" s="25"/>
      <c r="K1985" s="25"/>
    </row>
    <row r="1986" spans="1:11" x14ac:dyDescent="0.2">
      <c r="A1986" s="25"/>
      <c r="B1986" s="25"/>
      <c r="C1986" s="25"/>
      <c r="D1986" s="88"/>
      <c r="E1986" s="88"/>
      <c r="F1986" s="88"/>
      <c r="G1986" s="88"/>
      <c r="H1986" s="88"/>
      <c r="I1986" s="25"/>
      <c r="J1986" s="25"/>
      <c r="K1986" s="25"/>
    </row>
    <row r="1987" spans="1:11" x14ac:dyDescent="0.2">
      <c r="A1987" s="25"/>
      <c r="B1987" s="25"/>
      <c r="C1987" s="25"/>
      <c r="D1987" s="88"/>
      <c r="E1987" s="88"/>
      <c r="F1987" s="88"/>
      <c r="G1987" s="88"/>
      <c r="H1987" s="88"/>
      <c r="I1987" s="25"/>
      <c r="J1987" s="25"/>
      <c r="K1987" s="25"/>
    </row>
    <row r="1988" spans="1:11" x14ac:dyDescent="0.2">
      <c r="A1988" s="25"/>
      <c r="B1988" s="25"/>
      <c r="C1988" s="25"/>
      <c r="D1988" s="88"/>
      <c r="E1988" s="88"/>
      <c r="F1988" s="88"/>
      <c r="G1988" s="88"/>
      <c r="H1988" s="88"/>
      <c r="I1988" s="25"/>
      <c r="J1988" s="25"/>
      <c r="K1988" s="25"/>
    </row>
    <row r="1989" spans="1:11" x14ac:dyDescent="0.2">
      <c r="A1989" s="25"/>
      <c r="B1989" s="25"/>
      <c r="C1989" s="25"/>
      <c r="D1989" s="88"/>
      <c r="E1989" s="88"/>
      <c r="F1989" s="88"/>
      <c r="G1989" s="88"/>
      <c r="H1989" s="88"/>
      <c r="I1989" s="25"/>
      <c r="J1989" s="25"/>
      <c r="K1989" s="25"/>
    </row>
    <row r="1990" spans="1:11" x14ac:dyDescent="0.2">
      <c r="A1990" s="25"/>
      <c r="B1990" s="25"/>
      <c r="C1990" s="25"/>
      <c r="D1990" s="88"/>
      <c r="E1990" s="88"/>
      <c r="F1990" s="88"/>
      <c r="G1990" s="88"/>
      <c r="H1990" s="88"/>
      <c r="I1990" s="25"/>
      <c r="J1990" s="25"/>
      <c r="K1990" s="25"/>
    </row>
    <row r="1991" spans="1:11" x14ac:dyDescent="0.2">
      <c r="A1991" s="25"/>
      <c r="B1991" s="25"/>
      <c r="C1991" s="25"/>
      <c r="D1991" s="88"/>
      <c r="E1991" s="88"/>
      <c r="F1991" s="88"/>
      <c r="G1991" s="88"/>
      <c r="H1991" s="88"/>
      <c r="I1991" s="25"/>
      <c r="J1991" s="25"/>
      <c r="K1991" s="25"/>
    </row>
    <row r="1992" spans="1:11" x14ac:dyDescent="0.2">
      <c r="A1992" s="25"/>
      <c r="B1992" s="25"/>
      <c r="C1992" s="25"/>
      <c r="D1992" s="88"/>
      <c r="E1992" s="88"/>
      <c r="F1992" s="88"/>
      <c r="G1992" s="88"/>
      <c r="H1992" s="88"/>
      <c r="I1992" s="25"/>
      <c r="J1992" s="25"/>
      <c r="K1992" s="25"/>
    </row>
    <row r="1993" spans="1:11" x14ac:dyDescent="0.2">
      <c r="A1993" s="25"/>
      <c r="B1993" s="25"/>
      <c r="C1993" s="25"/>
      <c r="D1993" s="88"/>
      <c r="E1993" s="88"/>
      <c r="F1993" s="88"/>
      <c r="G1993" s="88"/>
      <c r="H1993" s="88"/>
      <c r="I1993" s="25"/>
      <c r="J1993" s="25"/>
      <c r="K1993" s="25"/>
    </row>
    <row r="1994" spans="1:11" x14ac:dyDescent="0.2">
      <c r="A1994" s="25"/>
      <c r="B1994" s="25"/>
      <c r="C1994" s="25"/>
      <c r="D1994" s="88"/>
      <c r="E1994" s="88"/>
      <c r="F1994" s="88"/>
      <c r="G1994" s="88"/>
      <c r="H1994" s="88"/>
      <c r="I1994" s="25"/>
      <c r="J1994" s="25"/>
      <c r="K1994" s="25"/>
    </row>
    <row r="1995" spans="1:11" x14ac:dyDescent="0.2">
      <c r="A1995" s="25"/>
      <c r="B1995" s="25"/>
      <c r="C1995" s="25"/>
      <c r="D1995" s="88"/>
      <c r="E1995" s="88"/>
      <c r="F1995" s="88"/>
      <c r="G1995" s="88"/>
      <c r="H1995" s="88"/>
      <c r="I1995" s="25"/>
      <c r="J1995" s="25"/>
      <c r="K1995" s="25"/>
    </row>
    <row r="1996" spans="1:11" x14ac:dyDescent="0.2">
      <c r="A1996" s="25"/>
      <c r="B1996" s="25"/>
      <c r="C1996" s="25"/>
      <c r="D1996" s="88"/>
      <c r="E1996" s="88"/>
      <c r="F1996" s="88"/>
      <c r="G1996" s="88"/>
      <c r="H1996" s="88"/>
      <c r="I1996" s="25"/>
      <c r="J1996" s="25"/>
      <c r="K1996" s="25"/>
    </row>
    <row r="1997" spans="1:11" x14ac:dyDescent="0.2">
      <c r="A1997" s="25"/>
      <c r="B1997" s="25"/>
      <c r="C1997" s="25"/>
      <c r="D1997" s="88"/>
      <c r="E1997" s="88"/>
      <c r="F1997" s="88"/>
      <c r="G1997" s="88"/>
      <c r="H1997" s="88"/>
      <c r="I1997" s="25"/>
      <c r="J1997" s="25"/>
      <c r="K1997" s="25"/>
    </row>
    <row r="1998" spans="1:11" x14ac:dyDescent="0.2">
      <c r="A1998" s="25"/>
      <c r="B1998" s="25"/>
      <c r="C1998" s="25"/>
      <c r="D1998" s="88"/>
      <c r="E1998" s="88"/>
      <c r="F1998" s="88"/>
      <c r="G1998" s="88"/>
      <c r="H1998" s="88"/>
      <c r="I1998" s="25"/>
      <c r="J1998" s="25"/>
      <c r="K1998" s="25"/>
    </row>
    <row r="1999" spans="1:11" x14ac:dyDescent="0.2">
      <c r="A1999" s="25"/>
      <c r="B1999" s="25"/>
      <c r="C1999" s="25"/>
      <c r="D1999" s="88"/>
      <c r="E1999" s="88"/>
      <c r="F1999" s="88"/>
      <c r="G1999" s="88"/>
      <c r="H1999" s="88"/>
      <c r="I1999" s="25"/>
      <c r="J1999" s="25"/>
      <c r="K1999" s="25"/>
    </row>
    <row r="2000" spans="1:11" x14ac:dyDescent="0.2">
      <c r="A2000" s="25"/>
      <c r="B2000" s="25"/>
      <c r="C2000" s="25"/>
      <c r="D2000" s="88"/>
      <c r="E2000" s="88"/>
      <c r="F2000" s="88"/>
      <c r="G2000" s="88"/>
      <c r="H2000" s="88"/>
      <c r="I2000" s="25"/>
      <c r="J2000" s="25"/>
      <c r="K2000" s="25"/>
    </row>
    <row r="2001" spans="1:11" x14ac:dyDescent="0.2">
      <c r="A2001" s="25"/>
      <c r="B2001" s="25"/>
      <c r="C2001" s="25"/>
      <c r="D2001" s="88"/>
      <c r="E2001" s="88"/>
      <c r="F2001" s="88"/>
      <c r="G2001" s="88"/>
      <c r="H2001" s="88"/>
      <c r="I2001" s="25"/>
      <c r="J2001" s="25"/>
      <c r="K2001" s="25"/>
    </row>
    <row r="2002" spans="1:11" x14ac:dyDescent="0.2">
      <c r="A2002" s="25"/>
      <c r="B2002" s="25"/>
      <c r="C2002" s="25"/>
      <c r="D2002" s="88"/>
      <c r="E2002" s="88"/>
      <c r="F2002" s="88"/>
      <c r="G2002" s="88"/>
      <c r="H2002" s="88"/>
      <c r="I2002" s="25"/>
      <c r="J2002" s="25"/>
      <c r="K2002" s="25"/>
    </row>
    <row r="2003" spans="1:11" x14ac:dyDescent="0.2">
      <c r="A2003" s="25"/>
      <c r="B2003" s="25"/>
      <c r="C2003" s="25"/>
      <c r="D2003" s="88"/>
      <c r="E2003" s="88"/>
      <c r="F2003" s="88"/>
      <c r="G2003" s="88"/>
      <c r="H2003" s="88"/>
      <c r="I2003" s="25"/>
      <c r="J2003" s="25"/>
      <c r="K2003" s="25"/>
    </row>
    <row r="2004" spans="1:11" x14ac:dyDescent="0.2">
      <c r="A2004" s="25"/>
      <c r="B2004" s="25"/>
      <c r="C2004" s="25"/>
      <c r="D2004" s="88"/>
      <c r="E2004" s="88"/>
      <c r="F2004" s="88"/>
      <c r="G2004" s="88"/>
      <c r="H2004" s="88"/>
      <c r="I2004" s="25"/>
      <c r="J2004" s="25"/>
      <c r="K2004" s="25"/>
    </row>
    <row r="2005" spans="1:11" x14ac:dyDescent="0.2">
      <c r="A2005" s="25"/>
      <c r="B2005" s="25"/>
      <c r="C2005" s="25"/>
      <c r="D2005" s="88"/>
      <c r="E2005" s="88"/>
      <c r="F2005" s="88"/>
      <c r="G2005" s="88"/>
      <c r="H2005" s="88"/>
      <c r="I2005" s="25"/>
      <c r="J2005" s="25"/>
      <c r="K2005" s="25"/>
    </row>
    <row r="2006" spans="1:11" x14ac:dyDescent="0.2">
      <c r="A2006" s="25"/>
      <c r="B2006" s="25"/>
      <c r="C2006" s="25"/>
      <c r="D2006" s="88"/>
      <c r="E2006" s="88"/>
      <c r="F2006" s="88"/>
      <c r="G2006" s="88"/>
      <c r="H2006" s="88"/>
      <c r="I2006" s="25"/>
      <c r="J2006" s="25"/>
      <c r="K2006" s="25"/>
    </row>
    <row r="2007" spans="1:11" x14ac:dyDescent="0.2">
      <c r="A2007" s="25"/>
      <c r="B2007" s="25"/>
      <c r="C2007" s="25"/>
      <c r="D2007" s="88"/>
      <c r="E2007" s="88"/>
      <c r="F2007" s="88"/>
      <c r="G2007" s="88"/>
      <c r="H2007" s="88"/>
      <c r="I2007" s="25"/>
      <c r="J2007" s="25"/>
      <c r="K2007" s="25"/>
    </row>
    <row r="2008" spans="1:11" x14ac:dyDescent="0.2">
      <c r="A2008" s="25"/>
      <c r="B2008" s="25"/>
      <c r="C2008" s="25"/>
      <c r="D2008" s="88"/>
      <c r="E2008" s="88"/>
      <c r="F2008" s="88"/>
      <c r="G2008" s="88"/>
      <c r="H2008" s="88"/>
      <c r="I2008" s="25"/>
      <c r="J2008" s="25"/>
      <c r="K2008" s="25"/>
    </row>
    <row r="2009" spans="1:11" x14ac:dyDescent="0.2">
      <c r="A2009" s="25"/>
      <c r="B2009" s="25"/>
      <c r="C2009" s="25"/>
      <c r="D2009" s="88"/>
      <c r="E2009" s="88"/>
      <c r="F2009" s="88"/>
      <c r="G2009" s="88"/>
      <c r="H2009" s="88"/>
      <c r="I2009" s="25"/>
      <c r="J2009" s="25"/>
      <c r="K2009" s="25"/>
    </row>
    <row r="2010" spans="1:11" x14ac:dyDescent="0.2">
      <c r="A2010" s="25"/>
      <c r="B2010" s="25"/>
      <c r="C2010" s="25"/>
      <c r="D2010" s="88"/>
      <c r="E2010" s="88"/>
      <c r="F2010" s="88"/>
      <c r="G2010" s="88"/>
      <c r="H2010" s="88"/>
      <c r="I2010" s="25"/>
      <c r="J2010" s="25"/>
      <c r="K2010" s="25"/>
    </row>
    <row r="2011" spans="1:11" x14ac:dyDescent="0.2">
      <c r="A2011" s="25"/>
      <c r="B2011" s="25"/>
      <c r="C2011" s="25"/>
      <c r="D2011" s="88"/>
      <c r="E2011" s="88"/>
      <c r="F2011" s="88"/>
      <c r="G2011" s="88"/>
      <c r="H2011" s="88"/>
      <c r="I2011" s="25"/>
      <c r="J2011" s="25"/>
      <c r="K2011" s="25"/>
    </row>
    <row r="2012" spans="1:11" x14ac:dyDescent="0.2">
      <c r="A2012" s="25"/>
      <c r="B2012" s="25"/>
      <c r="C2012" s="25"/>
      <c r="D2012" s="88"/>
      <c r="E2012" s="88"/>
      <c r="F2012" s="88"/>
      <c r="G2012" s="88"/>
      <c r="H2012" s="88"/>
      <c r="I2012" s="25"/>
      <c r="J2012" s="25"/>
      <c r="K2012" s="25"/>
    </row>
    <row r="2013" spans="1:11" x14ac:dyDescent="0.2">
      <c r="A2013" s="25"/>
      <c r="B2013" s="25"/>
      <c r="C2013" s="25"/>
      <c r="D2013" s="88"/>
      <c r="E2013" s="88"/>
      <c r="F2013" s="88"/>
      <c r="G2013" s="88"/>
      <c r="H2013" s="88"/>
      <c r="I2013" s="25"/>
      <c r="J2013" s="25"/>
      <c r="K2013" s="25"/>
    </row>
    <row r="2014" spans="1:11" x14ac:dyDescent="0.2">
      <c r="A2014" s="25"/>
      <c r="B2014" s="25"/>
      <c r="C2014" s="25"/>
      <c r="D2014" s="88"/>
      <c r="E2014" s="88"/>
      <c r="F2014" s="88"/>
      <c r="G2014" s="88"/>
      <c r="H2014" s="88"/>
      <c r="I2014" s="25"/>
      <c r="J2014" s="25"/>
      <c r="K2014" s="25"/>
    </row>
    <row r="2015" spans="1:11" x14ac:dyDescent="0.2">
      <c r="A2015" s="25"/>
      <c r="B2015" s="25"/>
      <c r="C2015" s="25"/>
      <c r="D2015" s="88"/>
      <c r="E2015" s="88"/>
      <c r="F2015" s="88"/>
      <c r="G2015" s="88"/>
      <c r="H2015" s="88"/>
      <c r="I2015" s="25"/>
      <c r="J2015" s="25"/>
      <c r="K2015" s="25"/>
    </row>
    <row r="2016" spans="1:11" x14ac:dyDescent="0.2">
      <c r="A2016" s="25"/>
      <c r="B2016" s="25"/>
      <c r="C2016" s="25"/>
      <c r="D2016" s="88"/>
      <c r="E2016" s="88"/>
      <c r="F2016" s="88"/>
      <c r="G2016" s="88"/>
      <c r="H2016" s="88"/>
      <c r="I2016" s="25"/>
      <c r="J2016" s="25"/>
      <c r="K2016" s="25"/>
    </row>
    <row r="2017" spans="1:11" x14ac:dyDescent="0.2">
      <c r="A2017" s="25"/>
      <c r="B2017" s="25"/>
      <c r="C2017" s="25"/>
      <c r="D2017" s="88"/>
      <c r="E2017" s="88"/>
      <c r="F2017" s="88"/>
      <c r="G2017" s="88"/>
      <c r="H2017" s="88"/>
      <c r="I2017" s="25"/>
      <c r="J2017" s="25"/>
      <c r="K2017" s="25"/>
    </row>
    <row r="2018" spans="1:11" x14ac:dyDescent="0.2">
      <c r="A2018" s="25"/>
      <c r="B2018" s="25"/>
      <c r="C2018" s="25"/>
      <c r="D2018" s="88"/>
      <c r="E2018" s="88"/>
      <c r="F2018" s="88"/>
      <c r="G2018" s="88"/>
      <c r="H2018" s="88"/>
      <c r="I2018" s="25"/>
      <c r="J2018" s="25"/>
      <c r="K2018" s="25"/>
    </row>
    <row r="2019" spans="1:11" x14ac:dyDescent="0.2">
      <c r="A2019" s="25"/>
      <c r="B2019" s="25"/>
      <c r="C2019" s="25"/>
      <c r="D2019" s="88"/>
      <c r="E2019" s="88"/>
      <c r="F2019" s="88"/>
      <c r="G2019" s="88"/>
      <c r="H2019" s="88"/>
      <c r="I2019" s="25"/>
      <c r="J2019" s="25"/>
      <c r="K2019" s="25"/>
    </row>
    <row r="2020" spans="1:11" x14ac:dyDescent="0.2">
      <c r="A2020" s="25"/>
      <c r="B2020" s="25"/>
      <c r="C2020" s="25"/>
      <c r="D2020" s="88"/>
      <c r="E2020" s="88"/>
      <c r="F2020" s="88"/>
      <c r="G2020" s="88"/>
      <c r="H2020" s="88"/>
      <c r="I2020" s="25"/>
      <c r="J2020" s="25"/>
      <c r="K2020" s="25"/>
    </row>
    <row r="2021" spans="1:11" x14ac:dyDescent="0.2">
      <c r="A2021" s="25"/>
      <c r="B2021" s="25"/>
      <c r="C2021" s="25"/>
      <c r="D2021" s="88"/>
      <c r="E2021" s="88"/>
      <c r="F2021" s="88"/>
      <c r="G2021" s="88"/>
      <c r="H2021" s="88"/>
      <c r="I2021" s="25"/>
      <c r="J2021" s="25"/>
      <c r="K2021" s="25"/>
    </row>
    <row r="2022" spans="1:11" x14ac:dyDescent="0.2">
      <c r="A2022" s="25"/>
      <c r="B2022" s="25"/>
      <c r="C2022" s="25"/>
      <c r="D2022" s="88"/>
      <c r="E2022" s="88"/>
      <c r="F2022" s="88"/>
      <c r="G2022" s="88"/>
      <c r="H2022" s="88"/>
      <c r="I2022" s="25"/>
      <c r="J2022" s="25"/>
      <c r="K2022" s="25"/>
    </row>
    <row r="2023" spans="1:11" x14ac:dyDescent="0.2">
      <c r="A2023" s="25"/>
      <c r="B2023" s="25"/>
      <c r="C2023" s="25"/>
      <c r="D2023" s="88"/>
      <c r="E2023" s="88"/>
      <c r="F2023" s="88"/>
      <c r="G2023" s="88"/>
      <c r="H2023" s="88"/>
      <c r="I2023" s="25"/>
      <c r="J2023" s="25"/>
      <c r="K2023" s="25"/>
    </row>
    <row r="2024" spans="1:11" x14ac:dyDescent="0.2">
      <c r="A2024" s="25"/>
      <c r="B2024" s="25"/>
      <c r="C2024" s="25"/>
      <c r="D2024" s="88"/>
      <c r="E2024" s="88"/>
      <c r="F2024" s="88"/>
      <c r="G2024" s="88"/>
      <c r="H2024" s="88"/>
      <c r="I2024" s="25"/>
      <c r="J2024" s="25"/>
      <c r="K2024" s="25"/>
    </row>
    <row r="2025" spans="1:11" x14ac:dyDescent="0.2">
      <c r="A2025" s="25"/>
      <c r="B2025" s="25"/>
      <c r="C2025" s="25"/>
      <c r="D2025" s="88"/>
      <c r="E2025" s="88"/>
      <c r="F2025" s="88"/>
      <c r="G2025" s="88"/>
      <c r="H2025" s="88"/>
      <c r="I2025" s="25"/>
      <c r="J2025" s="25"/>
      <c r="K2025" s="25"/>
    </row>
    <row r="2026" spans="1:11" x14ac:dyDescent="0.2">
      <c r="A2026" s="25"/>
      <c r="B2026" s="25"/>
      <c r="C2026" s="25"/>
      <c r="D2026" s="88"/>
      <c r="E2026" s="88"/>
      <c r="F2026" s="88"/>
      <c r="G2026" s="88"/>
      <c r="H2026" s="88"/>
      <c r="I2026" s="25"/>
      <c r="J2026" s="25"/>
      <c r="K2026" s="25"/>
    </row>
    <row r="2027" spans="1:11" x14ac:dyDescent="0.2">
      <c r="A2027" s="25"/>
      <c r="B2027" s="25"/>
      <c r="C2027" s="25"/>
      <c r="D2027" s="88"/>
      <c r="E2027" s="88"/>
      <c r="F2027" s="88"/>
      <c r="G2027" s="88"/>
      <c r="H2027" s="88"/>
      <c r="I2027" s="25"/>
      <c r="J2027" s="25"/>
      <c r="K2027" s="25"/>
    </row>
    <row r="2028" spans="1:11" x14ac:dyDescent="0.2">
      <c r="A2028" s="25"/>
      <c r="B2028" s="25"/>
      <c r="C2028" s="25"/>
      <c r="D2028" s="88"/>
      <c r="E2028" s="88"/>
      <c r="F2028" s="88"/>
      <c r="G2028" s="88"/>
      <c r="H2028" s="88"/>
      <c r="I2028" s="25"/>
      <c r="J2028" s="25"/>
      <c r="K2028" s="25"/>
    </row>
    <row r="2029" spans="1:11" x14ac:dyDescent="0.2">
      <c r="A2029" s="25"/>
      <c r="B2029" s="25"/>
      <c r="C2029" s="25"/>
      <c r="D2029" s="88"/>
      <c r="E2029" s="88"/>
      <c r="F2029" s="88"/>
      <c r="G2029" s="88"/>
      <c r="H2029" s="88"/>
      <c r="I2029" s="25"/>
      <c r="J2029" s="25"/>
      <c r="K2029" s="25"/>
    </row>
    <row r="2030" spans="1:11" x14ac:dyDescent="0.2">
      <c r="A2030" s="25"/>
      <c r="B2030" s="25"/>
      <c r="C2030" s="25"/>
      <c r="D2030" s="88"/>
      <c r="E2030" s="88"/>
      <c r="F2030" s="88"/>
      <c r="G2030" s="88"/>
      <c r="H2030" s="88"/>
      <c r="I2030" s="25"/>
      <c r="J2030" s="25"/>
      <c r="K2030" s="25"/>
    </row>
    <row r="2031" spans="1:11" x14ac:dyDescent="0.2">
      <c r="A2031" s="25"/>
      <c r="B2031" s="25"/>
      <c r="C2031" s="25"/>
      <c r="D2031" s="88"/>
      <c r="E2031" s="88"/>
      <c r="F2031" s="88"/>
      <c r="G2031" s="88"/>
      <c r="H2031" s="88"/>
      <c r="I2031" s="25"/>
      <c r="J2031" s="25"/>
      <c r="K2031" s="25"/>
    </row>
    <row r="2032" spans="1:11" x14ac:dyDescent="0.2">
      <c r="A2032" s="25"/>
      <c r="B2032" s="25"/>
      <c r="C2032" s="25"/>
      <c r="D2032" s="88"/>
      <c r="E2032" s="88"/>
      <c r="F2032" s="88"/>
      <c r="G2032" s="88"/>
      <c r="H2032" s="88"/>
      <c r="I2032" s="25"/>
      <c r="J2032" s="25"/>
      <c r="K2032" s="25"/>
    </row>
    <row r="2033" spans="1:11" x14ac:dyDescent="0.2">
      <c r="A2033" s="25"/>
      <c r="B2033" s="25"/>
      <c r="C2033" s="25"/>
      <c r="D2033" s="88"/>
      <c r="E2033" s="88"/>
      <c r="F2033" s="88"/>
      <c r="G2033" s="88"/>
      <c r="H2033" s="88"/>
      <c r="I2033" s="25"/>
      <c r="J2033" s="25"/>
      <c r="K2033" s="25"/>
    </row>
    <row r="2034" spans="1:11" x14ac:dyDescent="0.2">
      <c r="A2034" s="25"/>
      <c r="B2034" s="25"/>
      <c r="C2034" s="25"/>
      <c r="D2034" s="88"/>
      <c r="E2034" s="88"/>
      <c r="F2034" s="88"/>
      <c r="G2034" s="88"/>
      <c r="H2034" s="88"/>
      <c r="I2034" s="25"/>
      <c r="J2034" s="25"/>
      <c r="K2034" s="25"/>
    </row>
    <row r="2035" spans="1:11" x14ac:dyDescent="0.2">
      <c r="A2035" s="25"/>
      <c r="B2035" s="25"/>
      <c r="C2035" s="25"/>
      <c r="D2035" s="88"/>
      <c r="E2035" s="88"/>
      <c r="F2035" s="88"/>
      <c r="G2035" s="88"/>
      <c r="H2035" s="88"/>
      <c r="I2035" s="25"/>
      <c r="J2035" s="25"/>
      <c r="K2035" s="25"/>
    </row>
    <row r="2036" spans="1:11" x14ac:dyDescent="0.2">
      <c r="A2036" s="25"/>
      <c r="B2036" s="25"/>
      <c r="C2036" s="25"/>
      <c r="D2036" s="88"/>
      <c r="E2036" s="88"/>
      <c r="F2036" s="88"/>
      <c r="G2036" s="88"/>
      <c r="H2036" s="88"/>
      <c r="I2036" s="25"/>
      <c r="J2036" s="25"/>
      <c r="K2036" s="25"/>
    </row>
    <row r="2037" spans="1:11" x14ac:dyDescent="0.2">
      <c r="A2037" s="25"/>
      <c r="B2037" s="25"/>
      <c r="C2037" s="25"/>
      <c r="D2037" s="88"/>
      <c r="E2037" s="88"/>
      <c r="F2037" s="88"/>
      <c r="G2037" s="88"/>
      <c r="H2037" s="88"/>
      <c r="I2037" s="25"/>
      <c r="J2037" s="25"/>
      <c r="K2037" s="25"/>
    </row>
    <row r="2038" spans="1:11" x14ac:dyDescent="0.2">
      <c r="A2038" s="25"/>
      <c r="B2038" s="25"/>
      <c r="C2038" s="25"/>
      <c r="D2038" s="88"/>
      <c r="E2038" s="88"/>
      <c r="F2038" s="88"/>
      <c r="G2038" s="88"/>
      <c r="H2038" s="88"/>
      <c r="I2038" s="25"/>
      <c r="J2038" s="25"/>
      <c r="K2038" s="25"/>
    </row>
    <row r="2039" spans="1:11" x14ac:dyDescent="0.2">
      <c r="A2039" s="25"/>
      <c r="B2039" s="25"/>
      <c r="C2039" s="25"/>
      <c r="D2039" s="88"/>
      <c r="E2039" s="88"/>
      <c r="F2039" s="88"/>
      <c r="G2039" s="88"/>
      <c r="H2039" s="88"/>
      <c r="I2039" s="25"/>
      <c r="J2039" s="25"/>
      <c r="K2039" s="25"/>
    </row>
    <row r="2040" spans="1:11" x14ac:dyDescent="0.2">
      <c r="A2040" s="25"/>
      <c r="B2040" s="25"/>
      <c r="C2040" s="25"/>
      <c r="D2040" s="88"/>
      <c r="E2040" s="88"/>
      <c r="F2040" s="88"/>
      <c r="G2040" s="88"/>
      <c r="H2040" s="88"/>
      <c r="I2040" s="25"/>
      <c r="J2040" s="25"/>
      <c r="K2040" s="25"/>
    </row>
    <row r="2041" spans="1:11" x14ac:dyDescent="0.2">
      <c r="A2041" s="25"/>
      <c r="B2041" s="25"/>
      <c r="C2041" s="25"/>
      <c r="D2041" s="88"/>
      <c r="E2041" s="88"/>
      <c r="F2041" s="88"/>
      <c r="G2041" s="88"/>
      <c r="H2041" s="88"/>
      <c r="I2041" s="25"/>
      <c r="J2041" s="25"/>
      <c r="K2041" s="25"/>
    </row>
    <row r="2042" spans="1:11" x14ac:dyDescent="0.2">
      <c r="A2042" s="25"/>
      <c r="B2042" s="25"/>
      <c r="C2042" s="25"/>
      <c r="D2042" s="88"/>
      <c r="E2042" s="88"/>
      <c r="F2042" s="88"/>
      <c r="G2042" s="88"/>
      <c r="H2042" s="88"/>
      <c r="I2042" s="25"/>
      <c r="J2042" s="25"/>
      <c r="K2042" s="25"/>
    </row>
    <row r="2043" spans="1:11" x14ac:dyDescent="0.2">
      <c r="A2043" s="25"/>
      <c r="B2043" s="25"/>
      <c r="C2043" s="25"/>
      <c r="D2043" s="88"/>
      <c r="E2043" s="88"/>
      <c r="F2043" s="88"/>
      <c r="G2043" s="88"/>
      <c r="H2043" s="88"/>
      <c r="I2043" s="25"/>
      <c r="J2043" s="25"/>
      <c r="K2043" s="25"/>
    </row>
    <row r="2044" spans="1:11" x14ac:dyDescent="0.2">
      <c r="A2044" s="25"/>
      <c r="B2044" s="25"/>
      <c r="C2044" s="25"/>
      <c r="D2044" s="88"/>
      <c r="E2044" s="88"/>
      <c r="F2044" s="88"/>
      <c r="G2044" s="88"/>
      <c r="H2044" s="88"/>
      <c r="I2044" s="25"/>
      <c r="J2044" s="25"/>
      <c r="K2044" s="25"/>
    </row>
    <row r="2045" spans="1:11" x14ac:dyDescent="0.2">
      <c r="A2045" s="25"/>
      <c r="B2045" s="25"/>
      <c r="C2045" s="25"/>
      <c r="D2045" s="88"/>
      <c r="E2045" s="88"/>
      <c r="F2045" s="88"/>
      <c r="G2045" s="88"/>
      <c r="H2045" s="88"/>
      <c r="I2045" s="25"/>
      <c r="J2045" s="25"/>
      <c r="K2045" s="25"/>
    </row>
    <row r="2046" spans="1:11" x14ac:dyDescent="0.2">
      <c r="A2046" s="25"/>
      <c r="B2046" s="25"/>
      <c r="C2046" s="25"/>
      <c r="D2046" s="88"/>
      <c r="E2046" s="88"/>
      <c r="F2046" s="88"/>
      <c r="G2046" s="88"/>
      <c r="H2046" s="88"/>
      <c r="I2046" s="25"/>
      <c r="J2046" s="25"/>
      <c r="K2046" s="25"/>
    </row>
    <row r="2047" spans="1:11" x14ac:dyDescent="0.2">
      <c r="A2047" s="25"/>
      <c r="B2047" s="25"/>
      <c r="C2047" s="25"/>
      <c r="D2047" s="88"/>
      <c r="E2047" s="88"/>
      <c r="F2047" s="88"/>
      <c r="G2047" s="88"/>
      <c r="H2047" s="88"/>
      <c r="I2047" s="25"/>
      <c r="J2047" s="25"/>
      <c r="K2047" s="25"/>
    </row>
    <row r="2048" spans="1:11" x14ac:dyDescent="0.2">
      <c r="A2048" s="25"/>
      <c r="B2048" s="25"/>
      <c r="C2048" s="25"/>
      <c r="D2048" s="88"/>
      <c r="E2048" s="88"/>
      <c r="F2048" s="88"/>
      <c r="G2048" s="88"/>
      <c r="H2048" s="88"/>
      <c r="I2048" s="25"/>
      <c r="J2048" s="25"/>
      <c r="K2048" s="25"/>
    </row>
    <row r="2049" spans="1:11" x14ac:dyDescent="0.2">
      <c r="A2049" s="25"/>
      <c r="B2049" s="25"/>
      <c r="C2049" s="25"/>
      <c r="D2049" s="88"/>
      <c r="E2049" s="88"/>
      <c r="F2049" s="88"/>
      <c r="G2049" s="88"/>
      <c r="H2049" s="88"/>
      <c r="I2049" s="25"/>
      <c r="J2049" s="25"/>
      <c r="K2049" s="25"/>
    </row>
    <row r="2050" spans="1:11" x14ac:dyDescent="0.2">
      <c r="A2050" s="25"/>
      <c r="B2050" s="25"/>
      <c r="C2050" s="25"/>
      <c r="D2050" s="88"/>
      <c r="E2050" s="88"/>
      <c r="F2050" s="88"/>
      <c r="G2050" s="88"/>
      <c r="H2050" s="88"/>
      <c r="I2050" s="25"/>
      <c r="J2050" s="25"/>
      <c r="K2050" s="25"/>
    </row>
    <row r="2051" spans="1:11" x14ac:dyDescent="0.2">
      <c r="A2051" s="25"/>
      <c r="B2051" s="25"/>
      <c r="C2051" s="25"/>
      <c r="D2051" s="88"/>
      <c r="E2051" s="88"/>
      <c r="F2051" s="88"/>
      <c r="G2051" s="88"/>
      <c r="H2051" s="88"/>
      <c r="I2051" s="25"/>
      <c r="J2051" s="25"/>
      <c r="K2051" s="25"/>
    </row>
    <row r="2052" spans="1:11" x14ac:dyDescent="0.2">
      <c r="A2052" s="25"/>
      <c r="B2052" s="25"/>
      <c r="C2052" s="25"/>
      <c r="D2052" s="88"/>
      <c r="E2052" s="88"/>
      <c r="F2052" s="88"/>
      <c r="G2052" s="88"/>
      <c r="H2052" s="88"/>
      <c r="I2052" s="25"/>
      <c r="J2052" s="25"/>
      <c r="K2052" s="25"/>
    </row>
    <row r="2053" spans="1:11" x14ac:dyDescent="0.2">
      <c r="A2053" s="25"/>
      <c r="B2053" s="25"/>
      <c r="C2053" s="25"/>
      <c r="D2053" s="88"/>
      <c r="E2053" s="88"/>
      <c r="F2053" s="88"/>
      <c r="G2053" s="88"/>
      <c r="H2053" s="88"/>
      <c r="I2053" s="25"/>
      <c r="J2053" s="25"/>
      <c r="K2053" s="25"/>
    </row>
    <row r="2054" spans="1:11" x14ac:dyDescent="0.2">
      <c r="A2054" s="25"/>
      <c r="B2054" s="25"/>
      <c r="C2054" s="25"/>
      <c r="D2054" s="88"/>
      <c r="E2054" s="88"/>
      <c r="F2054" s="88"/>
      <c r="G2054" s="88"/>
      <c r="H2054" s="88"/>
      <c r="I2054" s="25"/>
      <c r="J2054" s="25"/>
      <c r="K2054" s="25"/>
    </row>
    <row r="2055" spans="1:11" x14ac:dyDescent="0.2">
      <c r="A2055" s="25"/>
      <c r="B2055" s="25"/>
      <c r="C2055" s="25"/>
      <c r="D2055" s="88"/>
      <c r="E2055" s="88"/>
      <c r="F2055" s="88"/>
      <c r="G2055" s="88"/>
      <c r="H2055" s="88"/>
      <c r="I2055" s="25"/>
      <c r="J2055" s="25"/>
      <c r="K2055" s="25"/>
    </row>
    <row r="2056" spans="1:11" x14ac:dyDescent="0.2">
      <c r="A2056" s="25"/>
      <c r="B2056" s="25"/>
      <c r="C2056" s="25"/>
      <c r="D2056" s="88"/>
      <c r="E2056" s="88"/>
      <c r="F2056" s="88"/>
      <c r="G2056" s="88"/>
      <c r="H2056" s="88"/>
      <c r="I2056" s="25"/>
      <c r="J2056" s="25"/>
      <c r="K2056" s="25"/>
    </row>
    <row r="2057" spans="1:11" x14ac:dyDescent="0.2">
      <c r="A2057" s="25"/>
      <c r="B2057" s="25"/>
      <c r="C2057" s="25"/>
      <c r="D2057" s="88"/>
      <c r="E2057" s="88"/>
      <c r="F2057" s="88"/>
      <c r="G2057" s="88"/>
      <c r="H2057" s="88"/>
      <c r="I2057" s="25"/>
      <c r="J2057" s="25"/>
      <c r="K2057" s="25"/>
    </row>
    <row r="2058" spans="1:11" x14ac:dyDescent="0.2">
      <c r="A2058" s="25"/>
      <c r="B2058" s="25"/>
      <c r="C2058" s="25"/>
      <c r="D2058" s="88"/>
      <c r="E2058" s="88"/>
      <c r="F2058" s="88"/>
      <c r="G2058" s="88"/>
      <c r="H2058" s="88"/>
      <c r="I2058" s="25"/>
      <c r="J2058" s="25"/>
      <c r="K2058" s="25"/>
    </row>
    <row r="2059" spans="1:11" x14ac:dyDescent="0.2">
      <c r="A2059" s="25"/>
      <c r="B2059" s="25"/>
      <c r="C2059" s="25"/>
      <c r="D2059" s="88"/>
      <c r="E2059" s="88"/>
      <c r="F2059" s="88"/>
      <c r="G2059" s="88"/>
      <c r="H2059" s="88"/>
      <c r="I2059" s="25"/>
      <c r="J2059" s="25"/>
      <c r="K2059" s="25"/>
    </row>
    <row r="2060" spans="1:11" x14ac:dyDescent="0.2">
      <c r="A2060" s="25"/>
      <c r="B2060" s="25"/>
      <c r="C2060" s="25"/>
      <c r="D2060" s="88"/>
      <c r="E2060" s="88"/>
      <c r="F2060" s="88"/>
      <c r="G2060" s="88"/>
      <c r="H2060" s="88"/>
      <c r="I2060" s="25"/>
      <c r="J2060" s="25"/>
      <c r="K2060" s="25"/>
    </row>
    <row r="2061" spans="1:11" x14ac:dyDescent="0.2">
      <c r="A2061" s="25"/>
      <c r="B2061" s="25"/>
      <c r="C2061" s="25"/>
      <c r="D2061" s="88"/>
      <c r="E2061" s="88"/>
      <c r="F2061" s="88"/>
      <c r="G2061" s="88"/>
      <c r="H2061" s="88"/>
      <c r="I2061" s="25"/>
      <c r="J2061" s="25"/>
      <c r="K2061" s="25"/>
    </row>
    <row r="2062" spans="1:11" x14ac:dyDescent="0.2">
      <c r="A2062" s="25"/>
      <c r="B2062" s="25"/>
      <c r="C2062" s="25"/>
      <c r="D2062" s="88"/>
      <c r="E2062" s="88"/>
      <c r="F2062" s="88"/>
      <c r="G2062" s="88"/>
      <c r="H2062" s="88"/>
      <c r="I2062" s="25"/>
      <c r="J2062" s="25"/>
      <c r="K2062" s="25"/>
    </row>
    <row r="2063" spans="1:11" x14ac:dyDescent="0.2">
      <c r="A2063" s="25"/>
      <c r="B2063" s="25"/>
      <c r="C2063" s="25"/>
      <c r="D2063" s="88"/>
      <c r="E2063" s="88"/>
      <c r="F2063" s="88"/>
      <c r="G2063" s="88"/>
      <c r="H2063" s="88"/>
      <c r="I2063" s="25"/>
      <c r="J2063" s="25"/>
      <c r="K2063" s="25"/>
    </row>
    <row r="2064" spans="1:11" x14ac:dyDescent="0.2">
      <c r="A2064" s="25"/>
      <c r="B2064" s="25"/>
      <c r="C2064" s="25"/>
      <c r="D2064" s="88"/>
      <c r="E2064" s="88"/>
      <c r="F2064" s="88"/>
      <c r="G2064" s="88"/>
      <c r="H2064" s="88"/>
      <c r="I2064" s="25"/>
      <c r="J2064" s="25"/>
      <c r="K2064" s="25"/>
    </row>
    <row r="2065" spans="1:11" x14ac:dyDescent="0.2">
      <c r="A2065" s="25"/>
      <c r="B2065" s="25"/>
      <c r="C2065" s="25"/>
      <c r="D2065" s="88"/>
      <c r="E2065" s="88"/>
      <c r="F2065" s="88"/>
      <c r="G2065" s="88"/>
      <c r="H2065" s="88"/>
      <c r="I2065" s="25"/>
      <c r="J2065" s="25"/>
      <c r="K2065" s="25"/>
    </row>
    <row r="2066" spans="1:11" x14ac:dyDescent="0.2">
      <c r="A2066" s="25"/>
      <c r="B2066" s="25"/>
      <c r="C2066" s="25"/>
      <c r="D2066" s="88"/>
      <c r="E2066" s="88"/>
      <c r="F2066" s="88"/>
      <c r="G2066" s="88"/>
      <c r="H2066" s="88"/>
      <c r="I2066" s="25"/>
      <c r="J2066" s="25"/>
      <c r="K2066" s="25"/>
    </row>
    <row r="2067" spans="1:11" x14ac:dyDescent="0.2">
      <c r="A2067" s="25"/>
      <c r="B2067" s="25"/>
      <c r="C2067" s="25"/>
      <c r="D2067" s="88"/>
      <c r="E2067" s="88"/>
      <c r="F2067" s="88"/>
      <c r="G2067" s="88"/>
      <c r="H2067" s="88"/>
      <c r="I2067" s="25"/>
      <c r="J2067" s="25"/>
      <c r="K2067" s="25"/>
    </row>
    <row r="2068" spans="1:11" x14ac:dyDescent="0.2">
      <c r="A2068" s="25"/>
      <c r="B2068" s="25"/>
      <c r="C2068" s="25"/>
      <c r="D2068" s="88"/>
      <c r="E2068" s="88"/>
      <c r="F2068" s="88"/>
      <c r="G2068" s="88"/>
      <c r="H2068" s="88"/>
      <c r="I2068" s="25"/>
      <c r="J2068" s="25"/>
      <c r="K2068" s="25"/>
    </row>
    <row r="2069" spans="1:11" x14ac:dyDescent="0.2">
      <c r="A2069" s="25"/>
      <c r="B2069" s="25"/>
      <c r="C2069" s="25"/>
      <c r="D2069" s="88"/>
      <c r="E2069" s="88"/>
      <c r="F2069" s="88"/>
      <c r="G2069" s="88"/>
      <c r="H2069" s="88"/>
      <c r="I2069" s="25"/>
      <c r="J2069" s="25"/>
      <c r="K2069" s="25"/>
    </row>
    <row r="2070" spans="1:11" x14ac:dyDescent="0.2">
      <c r="A2070" s="25"/>
      <c r="B2070" s="25"/>
      <c r="C2070" s="25"/>
      <c r="D2070" s="88"/>
      <c r="E2070" s="88"/>
      <c r="F2070" s="88"/>
      <c r="G2070" s="88"/>
      <c r="H2070" s="88"/>
      <c r="I2070" s="25"/>
      <c r="J2070" s="25"/>
      <c r="K2070" s="25"/>
    </row>
    <row r="2071" spans="1:11" x14ac:dyDescent="0.2">
      <c r="A2071" s="25"/>
      <c r="B2071" s="25"/>
      <c r="C2071" s="25"/>
      <c r="D2071" s="88"/>
      <c r="E2071" s="88"/>
      <c r="F2071" s="88"/>
      <c r="G2071" s="88"/>
      <c r="H2071" s="88"/>
      <c r="I2071" s="25"/>
      <c r="J2071" s="25"/>
      <c r="K2071" s="25"/>
    </row>
    <row r="2072" spans="1:11" x14ac:dyDescent="0.2">
      <c r="A2072" s="25"/>
      <c r="B2072" s="25"/>
      <c r="C2072" s="25"/>
      <c r="D2072" s="88"/>
      <c r="E2072" s="88"/>
      <c r="F2072" s="88"/>
      <c r="G2072" s="88"/>
      <c r="H2072" s="88"/>
      <c r="I2072" s="25"/>
      <c r="J2072" s="25"/>
      <c r="K2072" s="25"/>
    </row>
    <row r="2073" spans="1:11" x14ac:dyDescent="0.2">
      <c r="A2073" s="25"/>
      <c r="B2073" s="25"/>
      <c r="C2073" s="25"/>
      <c r="D2073" s="88"/>
      <c r="E2073" s="88"/>
      <c r="F2073" s="88"/>
      <c r="G2073" s="88"/>
      <c r="H2073" s="88"/>
      <c r="I2073" s="25"/>
      <c r="J2073" s="25"/>
      <c r="K2073" s="25"/>
    </row>
    <row r="2074" spans="1:11" x14ac:dyDescent="0.2">
      <c r="A2074" s="25"/>
      <c r="B2074" s="25"/>
      <c r="C2074" s="25"/>
      <c r="D2074" s="88"/>
      <c r="E2074" s="88"/>
      <c r="F2074" s="88"/>
      <c r="G2074" s="88"/>
      <c r="H2074" s="88"/>
      <c r="I2074" s="25"/>
      <c r="J2074" s="25"/>
      <c r="K2074" s="25"/>
    </row>
    <row r="2075" spans="1:11" x14ac:dyDescent="0.2">
      <c r="A2075" s="25"/>
      <c r="B2075" s="25"/>
      <c r="C2075" s="25"/>
      <c r="D2075" s="88"/>
      <c r="E2075" s="88"/>
      <c r="F2075" s="88"/>
      <c r="G2075" s="88"/>
      <c r="H2075" s="88"/>
      <c r="I2075" s="25"/>
      <c r="J2075" s="25"/>
      <c r="K2075" s="25"/>
    </row>
    <row r="2076" spans="1:11" x14ac:dyDescent="0.2">
      <c r="A2076" s="25"/>
      <c r="B2076" s="25"/>
      <c r="C2076" s="25"/>
      <c r="D2076" s="88"/>
      <c r="E2076" s="88"/>
      <c r="F2076" s="88"/>
      <c r="G2076" s="88"/>
      <c r="H2076" s="88"/>
      <c r="I2076" s="25"/>
      <c r="J2076" s="25"/>
      <c r="K2076" s="25"/>
    </row>
    <row r="2077" spans="1:11" x14ac:dyDescent="0.2">
      <c r="A2077" s="25"/>
      <c r="B2077" s="25"/>
      <c r="C2077" s="25"/>
      <c r="D2077" s="88"/>
      <c r="E2077" s="88"/>
      <c r="F2077" s="88"/>
      <c r="G2077" s="88"/>
      <c r="H2077" s="88"/>
      <c r="I2077" s="25"/>
      <c r="J2077" s="25"/>
      <c r="K2077" s="25"/>
    </row>
    <row r="2078" spans="1:11" x14ac:dyDescent="0.2">
      <c r="A2078" s="25"/>
      <c r="B2078" s="25"/>
      <c r="C2078" s="25"/>
      <c r="D2078" s="88"/>
      <c r="E2078" s="88"/>
      <c r="F2078" s="88"/>
      <c r="G2078" s="88"/>
      <c r="H2078" s="88"/>
      <c r="I2078" s="25"/>
      <c r="J2078" s="25"/>
      <c r="K2078" s="25"/>
    </row>
    <row r="2079" spans="1:11" x14ac:dyDescent="0.2">
      <c r="A2079" s="25"/>
      <c r="B2079" s="25"/>
      <c r="C2079" s="25"/>
      <c r="D2079" s="88"/>
      <c r="E2079" s="88"/>
      <c r="F2079" s="88"/>
      <c r="G2079" s="88"/>
      <c r="H2079" s="88"/>
      <c r="I2079" s="25"/>
      <c r="J2079" s="25"/>
      <c r="K2079" s="25"/>
    </row>
    <row r="2080" spans="1:11" x14ac:dyDescent="0.2">
      <c r="A2080" s="25"/>
      <c r="B2080" s="25"/>
      <c r="C2080" s="25"/>
      <c r="D2080" s="88"/>
      <c r="E2080" s="88"/>
      <c r="F2080" s="88"/>
      <c r="G2080" s="88"/>
      <c r="H2080" s="88"/>
      <c r="I2080" s="25"/>
      <c r="J2080" s="25"/>
      <c r="K2080" s="25"/>
    </row>
    <row r="2081" spans="1:11" x14ac:dyDescent="0.2">
      <c r="A2081" s="25"/>
      <c r="B2081" s="25"/>
      <c r="C2081" s="25"/>
      <c r="D2081" s="88"/>
      <c r="E2081" s="88"/>
      <c r="F2081" s="88"/>
      <c r="G2081" s="88"/>
      <c r="H2081" s="88"/>
      <c r="I2081" s="25"/>
      <c r="J2081" s="25"/>
      <c r="K2081" s="25"/>
    </row>
    <row r="2082" spans="1:11" x14ac:dyDescent="0.2">
      <c r="A2082" s="25"/>
      <c r="B2082" s="25"/>
      <c r="C2082" s="25"/>
      <c r="D2082" s="88"/>
      <c r="E2082" s="88"/>
      <c r="F2082" s="88"/>
      <c r="G2082" s="88"/>
      <c r="H2082" s="88"/>
      <c r="I2082" s="25"/>
      <c r="J2082" s="25"/>
      <c r="K2082" s="25"/>
    </row>
    <row r="2083" spans="1:11" x14ac:dyDescent="0.2">
      <c r="A2083" s="25"/>
      <c r="B2083" s="25"/>
      <c r="C2083" s="25"/>
      <c r="D2083" s="88"/>
      <c r="E2083" s="88"/>
      <c r="F2083" s="88"/>
      <c r="G2083" s="88"/>
      <c r="H2083" s="88"/>
      <c r="I2083" s="25"/>
      <c r="J2083" s="25"/>
      <c r="K2083" s="25"/>
    </row>
    <row r="2084" spans="1:11" x14ac:dyDescent="0.2">
      <c r="A2084" s="25"/>
      <c r="B2084" s="25"/>
      <c r="C2084" s="25"/>
      <c r="D2084" s="88"/>
      <c r="E2084" s="88"/>
      <c r="F2084" s="88"/>
      <c r="G2084" s="88"/>
      <c r="H2084" s="88"/>
      <c r="I2084" s="25"/>
      <c r="J2084" s="25"/>
      <c r="K2084" s="25"/>
    </row>
    <row r="2085" spans="1:11" x14ac:dyDescent="0.2">
      <c r="A2085" s="25"/>
      <c r="B2085" s="25"/>
      <c r="C2085" s="25"/>
      <c r="D2085" s="88"/>
      <c r="E2085" s="88"/>
      <c r="F2085" s="88"/>
      <c r="G2085" s="88"/>
      <c r="H2085" s="88"/>
      <c r="I2085" s="25"/>
      <c r="J2085" s="25"/>
      <c r="K2085" s="25"/>
    </row>
    <row r="2086" spans="1:11" x14ac:dyDescent="0.2">
      <c r="A2086" s="25"/>
      <c r="B2086" s="25"/>
      <c r="C2086" s="25"/>
      <c r="D2086" s="88"/>
      <c r="E2086" s="88"/>
      <c r="F2086" s="88"/>
      <c r="G2086" s="88"/>
      <c r="H2086" s="88"/>
      <c r="I2086" s="25"/>
      <c r="J2086" s="25"/>
      <c r="K2086" s="25"/>
    </row>
    <row r="2087" spans="1:11" x14ac:dyDescent="0.2">
      <c r="A2087" s="25"/>
      <c r="B2087" s="25"/>
      <c r="C2087" s="25"/>
      <c r="D2087" s="88"/>
      <c r="E2087" s="88"/>
      <c r="F2087" s="88"/>
      <c r="G2087" s="88"/>
      <c r="H2087" s="88"/>
      <c r="I2087" s="25"/>
      <c r="J2087" s="25"/>
      <c r="K2087" s="25"/>
    </row>
    <row r="2088" spans="1:11" x14ac:dyDescent="0.2">
      <c r="A2088" s="25"/>
      <c r="B2088" s="25"/>
      <c r="C2088" s="25"/>
      <c r="D2088" s="88"/>
      <c r="E2088" s="88"/>
      <c r="F2088" s="88"/>
      <c r="G2088" s="88"/>
      <c r="H2088" s="88"/>
      <c r="I2088" s="25"/>
      <c r="J2088" s="25"/>
      <c r="K2088" s="25"/>
    </row>
    <row r="2089" spans="1:11" x14ac:dyDescent="0.2">
      <c r="A2089" s="25"/>
      <c r="B2089" s="25"/>
      <c r="C2089" s="25"/>
      <c r="D2089" s="88"/>
      <c r="E2089" s="88"/>
      <c r="F2089" s="88"/>
      <c r="G2089" s="88"/>
      <c r="H2089" s="88"/>
      <c r="I2089" s="25"/>
      <c r="J2089" s="25"/>
      <c r="K2089" s="25"/>
    </row>
    <row r="2090" spans="1:11" x14ac:dyDescent="0.2">
      <c r="A2090" s="25"/>
      <c r="B2090" s="25"/>
      <c r="C2090" s="25"/>
      <c r="D2090" s="88"/>
      <c r="E2090" s="88"/>
      <c r="F2090" s="88"/>
      <c r="G2090" s="88"/>
      <c r="H2090" s="88"/>
      <c r="I2090" s="25"/>
      <c r="J2090" s="25"/>
      <c r="K2090" s="25"/>
    </row>
    <row r="2091" spans="1:11" x14ac:dyDescent="0.2">
      <c r="A2091" s="25"/>
      <c r="B2091" s="25"/>
      <c r="C2091" s="25"/>
      <c r="D2091" s="88"/>
      <c r="E2091" s="88"/>
      <c r="F2091" s="88"/>
      <c r="G2091" s="88"/>
      <c r="H2091" s="88"/>
      <c r="I2091" s="25"/>
      <c r="J2091" s="25"/>
      <c r="K2091" s="25"/>
    </row>
    <row r="2092" spans="1:11" x14ac:dyDescent="0.2">
      <c r="A2092" s="25"/>
      <c r="B2092" s="25"/>
      <c r="C2092" s="25"/>
      <c r="D2092" s="88"/>
      <c r="E2092" s="88"/>
      <c r="F2092" s="88"/>
      <c r="G2092" s="88"/>
      <c r="H2092" s="88"/>
      <c r="I2092" s="25"/>
      <c r="J2092" s="25"/>
      <c r="K2092" s="25"/>
    </row>
    <row r="2093" spans="1:11" x14ac:dyDescent="0.2">
      <c r="A2093" s="25"/>
      <c r="B2093" s="25"/>
      <c r="C2093" s="25"/>
      <c r="D2093" s="88"/>
      <c r="E2093" s="88"/>
      <c r="F2093" s="88"/>
      <c r="G2093" s="88"/>
      <c r="H2093" s="88"/>
      <c r="I2093" s="25"/>
      <c r="J2093" s="25"/>
      <c r="K2093" s="25"/>
    </row>
    <row r="2094" spans="1:11" x14ac:dyDescent="0.2">
      <c r="A2094" s="25"/>
      <c r="B2094" s="25"/>
      <c r="C2094" s="25"/>
      <c r="D2094" s="88"/>
      <c r="E2094" s="88"/>
      <c r="F2094" s="88"/>
      <c r="G2094" s="88"/>
      <c r="H2094" s="88"/>
      <c r="I2094" s="25"/>
      <c r="J2094" s="25"/>
      <c r="K2094" s="25"/>
    </row>
    <row r="2095" spans="1:11" x14ac:dyDescent="0.2">
      <c r="A2095" s="25"/>
      <c r="B2095" s="25"/>
      <c r="C2095" s="25"/>
      <c r="D2095" s="88"/>
      <c r="E2095" s="88"/>
      <c r="F2095" s="88"/>
      <c r="G2095" s="88"/>
      <c r="H2095" s="88"/>
      <c r="I2095" s="25"/>
      <c r="J2095" s="25"/>
      <c r="K2095" s="25"/>
    </row>
    <row r="2096" spans="1:11" x14ac:dyDescent="0.2">
      <c r="A2096" s="25"/>
      <c r="B2096" s="25"/>
      <c r="C2096" s="25"/>
      <c r="D2096" s="88"/>
      <c r="E2096" s="88"/>
      <c r="F2096" s="88"/>
      <c r="G2096" s="88"/>
      <c r="H2096" s="88"/>
      <c r="I2096" s="25"/>
      <c r="J2096" s="25"/>
      <c r="K2096" s="25"/>
    </row>
    <row r="2097" spans="1:11" x14ac:dyDescent="0.2">
      <c r="A2097" s="25"/>
      <c r="B2097" s="25"/>
      <c r="C2097" s="25"/>
      <c r="D2097" s="88"/>
      <c r="E2097" s="88"/>
      <c r="F2097" s="88"/>
      <c r="G2097" s="88"/>
      <c r="H2097" s="88"/>
      <c r="I2097" s="25"/>
      <c r="J2097" s="25"/>
      <c r="K2097" s="25"/>
    </row>
    <row r="2098" spans="1:11" x14ac:dyDescent="0.2">
      <c r="A2098" s="25"/>
      <c r="B2098" s="25"/>
      <c r="C2098" s="25"/>
      <c r="D2098" s="88"/>
      <c r="E2098" s="88"/>
      <c r="F2098" s="88"/>
      <c r="G2098" s="88"/>
      <c r="H2098" s="88"/>
      <c r="I2098" s="25"/>
      <c r="J2098" s="25"/>
      <c r="K2098" s="25"/>
    </row>
    <row r="2099" spans="1:11" x14ac:dyDescent="0.2">
      <c r="A2099" s="25"/>
      <c r="B2099" s="25"/>
      <c r="C2099" s="25"/>
      <c r="D2099" s="88"/>
      <c r="E2099" s="88"/>
      <c r="F2099" s="88"/>
      <c r="G2099" s="88"/>
      <c r="H2099" s="88"/>
      <c r="I2099" s="25"/>
      <c r="J2099" s="25"/>
      <c r="K2099" s="25"/>
    </row>
    <row r="2100" spans="1:11" x14ac:dyDescent="0.2">
      <c r="A2100" s="25"/>
      <c r="B2100" s="25"/>
      <c r="C2100" s="25"/>
      <c r="D2100" s="88"/>
      <c r="E2100" s="88"/>
      <c r="F2100" s="88"/>
      <c r="G2100" s="88"/>
      <c r="H2100" s="88"/>
      <c r="I2100" s="25"/>
      <c r="J2100" s="25"/>
      <c r="K2100" s="25"/>
    </row>
    <row r="2101" spans="1:11" x14ac:dyDescent="0.2">
      <c r="A2101" s="25"/>
      <c r="B2101" s="25"/>
      <c r="C2101" s="25"/>
      <c r="D2101" s="88"/>
      <c r="E2101" s="88"/>
      <c r="F2101" s="88"/>
      <c r="G2101" s="88"/>
      <c r="H2101" s="88"/>
      <c r="I2101" s="25"/>
      <c r="J2101" s="25"/>
      <c r="K2101" s="25"/>
    </row>
    <row r="2102" spans="1:11" x14ac:dyDescent="0.2">
      <c r="A2102" s="25"/>
      <c r="B2102" s="25"/>
      <c r="C2102" s="25"/>
      <c r="D2102" s="88"/>
      <c r="E2102" s="88"/>
      <c r="F2102" s="88"/>
      <c r="G2102" s="88"/>
      <c r="H2102" s="88"/>
      <c r="I2102" s="25"/>
      <c r="J2102" s="25"/>
      <c r="K2102" s="25"/>
    </row>
    <row r="2103" spans="1:11" x14ac:dyDescent="0.2">
      <c r="A2103" s="25"/>
      <c r="B2103" s="25"/>
      <c r="C2103" s="25"/>
      <c r="D2103" s="88"/>
      <c r="E2103" s="88"/>
      <c r="F2103" s="88"/>
      <c r="G2103" s="88"/>
      <c r="H2103" s="88"/>
      <c r="I2103" s="25"/>
      <c r="J2103" s="25"/>
      <c r="K2103" s="25"/>
    </row>
    <row r="2104" spans="1:11" x14ac:dyDescent="0.2">
      <c r="A2104" s="25"/>
      <c r="B2104" s="25"/>
      <c r="C2104" s="25"/>
      <c r="D2104" s="88"/>
      <c r="E2104" s="88"/>
      <c r="F2104" s="88"/>
      <c r="G2104" s="88"/>
      <c r="H2104" s="88"/>
      <c r="I2104" s="25"/>
      <c r="J2104" s="25"/>
      <c r="K2104" s="25"/>
    </row>
    <row r="2105" spans="1:11" x14ac:dyDescent="0.2">
      <c r="A2105" s="25"/>
      <c r="B2105" s="25"/>
      <c r="C2105" s="25"/>
      <c r="D2105" s="88"/>
      <c r="E2105" s="88"/>
      <c r="F2105" s="88"/>
      <c r="G2105" s="88"/>
      <c r="H2105" s="88"/>
      <c r="I2105" s="25"/>
      <c r="J2105" s="25"/>
      <c r="K2105" s="25"/>
    </row>
    <row r="2106" spans="1:11" x14ac:dyDescent="0.2">
      <c r="A2106" s="25"/>
      <c r="B2106" s="25"/>
      <c r="C2106" s="25"/>
      <c r="D2106" s="88"/>
      <c r="E2106" s="88"/>
      <c r="F2106" s="88"/>
      <c r="G2106" s="88"/>
      <c r="H2106" s="88"/>
      <c r="I2106" s="25"/>
      <c r="J2106" s="25"/>
      <c r="K2106" s="25"/>
    </row>
    <row r="2107" spans="1:11" x14ac:dyDescent="0.2">
      <c r="A2107" s="25"/>
      <c r="B2107" s="25"/>
      <c r="C2107" s="25"/>
      <c r="D2107" s="88"/>
      <c r="E2107" s="88"/>
      <c r="F2107" s="88"/>
      <c r="G2107" s="88"/>
      <c r="H2107" s="88"/>
      <c r="I2107" s="25"/>
      <c r="J2107" s="25"/>
      <c r="K2107" s="25"/>
    </row>
    <row r="2108" spans="1:11" x14ac:dyDescent="0.2">
      <c r="A2108" s="25"/>
      <c r="B2108" s="25"/>
      <c r="C2108" s="25"/>
      <c r="D2108" s="88"/>
      <c r="E2108" s="88"/>
      <c r="F2108" s="88"/>
      <c r="G2108" s="88"/>
      <c r="H2108" s="88"/>
      <c r="I2108" s="25"/>
      <c r="J2108" s="25"/>
      <c r="K2108" s="25"/>
    </row>
    <row r="2109" spans="1:11" x14ac:dyDescent="0.2">
      <c r="A2109" s="25"/>
      <c r="B2109" s="25"/>
      <c r="C2109" s="25"/>
      <c r="D2109" s="88"/>
      <c r="E2109" s="88"/>
      <c r="F2109" s="88"/>
      <c r="G2109" s="88"/>
      <c r="H2109" s="88"/>
      <c r="I2109" s="25"/>
      <c r="J2109" s="25"/>
      <c r="K2109" s="25"/>
    </row>
    <row r="2110" spans="1:11" x14ac:dyDescent="0.2">
      <c r="A2110" s="25"/>
      <c r="B2110" s="25"/>
      <c r="C2110" s="25"/>
      <c r="D2110" s="88"/>
      <c r="E2110" s="88"/>
      <c r="F2110" s="88"/>
      <c r="G2110" s="88"/>
      <c r="H2110" s="88"/>
      <c r="I2110" s="25"/>
      <c r="J2110" s="25"/>
      <c r="K2110" s="25"/>
    </row>
    <row r="2111" spans="1:11" x14ac:dyDescent="0.2">
      <c r="A2111" s="25"/>
      <c r="B2111" s="25"/>
      <c r="C2111" s="25"/>
      <c r="D2111" s="88"/>
      <c r="E2111" s="88"/>
      <c r="F2111" s="88"/>
      <c r="G2111" s="88"/>
      <c r="H2111" s="88"/>
      <c r="I2111" s="25"/>
      <c r="J2111" s="25"/>
      <c r="K2111" s="25"/>
    </row>
    <row r="2112" spans="1:11" x14ac:dyDescent="0.2">
      <c r="A2112" s="25"/>
      <c r="B2112" s="25"/>
      <c r="C2112" s="25"/>
      <c r="D2112" s="88"/>
      <c r="E2112" s="88"/>
      <c r="F2112" s="88"/>
      <c r="G2112" s="88"/>
      <c r="H2112" s="88"/>
      <c r="I2112" s="25"/>
      <c r="J2112" s="25"/>
      <c r="K2112" s="25"/>
    </row>
    <row r="2113" spans="1:11" x14ac:dyDescent="0.2">
      <c r="A2113" s="25"/>
      <c r="B2113" s="25"/>
      <c r="C2113" s="25"/>
      <c r="D2113" s="88"/>
      <c r="E2113" s="88"/>
      <c r="F2113" s="88"/>
      <c r="G2113" s="88"/>
      <c r="H2113" s="88"/>
      <c r="I2113" s="25"/>
      <c r="J2113" s="25"/>
      <c r="K2113" s="25"/>
    </row>
    <row r="2114" spans="1:11" x14ac:dyDescent="0.2">
      <c r="A2114" s="25"/>
      <c r="B2114" s="25"/>
      <c r="C2114" s="25"/>
      <c r="D2114" s="88"/>
      <c r="E2114" s="88"/>
      <c r="F2114" s="88"/>
      <c r="G2114" s="88"/>
      <c r="H2114" s="88"/>
      <c r="I2114" s="25"/>
      <c r="J2114" s="25"/>
      <c r="K2114" s="25"/>
    </row>
    <row r="2115" spans="1:11" x14ac:dyDescent="0.2">
      <c r="A2115" s="25"/>
      <c r="B2115" s="25"/>
      <c r="C2115" s="25"/>
      <c r="D2115" s="88"/>
      <c r="E2115" s="88"/>
      <c r="F2115" s="88"/>
      <c r="G2115" s="88"/>
      <c r="H2115" s="88"/>
      <c r="I2115" s="25"/>
      <c r="J2115" s="25"/>
      <c r="K2115" s="25"/>
    </row>
    <row r="2116" spans="1:11" x14ac:dyDescent="0.2">
      <c r="A2116" s="25"/>
      <c r="B2116" s="25"/>
      <c r="C2116" s="25"/>
      <c r="D2116" s="88"/>
      <c r="E2116" s="88"/>
      <c r="F2116" s="88"/>
      <c r="G2116" s="88"/>
      <c r="H2116" s="88"/>
      <c r="I2116" s="25"/>
      <c r="J2116" s="25"/>
      <c r="K2116" s="25"/>
    </row>
    <row r="2117" spans="1:11" x14ac:dyDescent="0.2">
      <c r="A2117" s="25"/>
      <c r="B2117" s="25"/>
      <c r="C2117" s="25"/>
      <c r="D2117" s="88"/>
      <c r="E2117" s="88"/>
      <c r="F2117" s="88"/>
      <c r="G2117" s="88"/>
      <c r="H2117" s="88"/>
      <c r="I2117" s="25"/>
      <c r="J2117" s="25"/>
      <c r="K2117" s="25"/>
    </row>
    <row r="2118" spans="1:11" x14ac:dyDescent="0.2">
      <c r="A2118" s="25"/>
      <c r="B2118" s="25"/>
      <c r="C2118" s="25"/>
      <c r="D2118" s="88"/>
      <c r="E2118" s="88"/>
      <c r="F2118" s="88"/>
      <c r="G2118" s="88"/>
      <c r="H2118" s="88"/>
      <c r="I2118" s="25"/>
      <c r="J2118" s="25"/>
      <c r="K2118" s="25"/>
    </row>
    <row r="2119" spans="1:11" x14ac:dyDescent="0.2">
      <c r="A2119" s="25"/>
      <c r="B2119" s="25"/>
      <c r="C2119" s="25"/>
      <c r="D2119" s="88"/>
      <c r="E2119" s="88"/>
      <c r="F2119" s="88"/>
      <c r="G2119" s="88"/>
      <c r="H2119" s="88"/>
      <c r="I2119" s="25"/>
      <c r="J2119" s="25"/>
      <c r="K2119" s="25"/>
    </row>
    <row r="2120" spans="1:11" x14ac:dyDescent="0.2">
      <c r="A2120" s="25"/>
      <c r="B2120" s="25"/>
      <c r="C2120" s="25"/>
      <c r="D2120" s="88"/>
      <c r="E2120" s="88"/>
      <c r="F2120" s="88"/>
      <c r="G2120" s="88"/>
      <c r="H2120" s="88"/>
      <c r="I2120" s="25"/>
      <c r="J2120" s="25"/>
      <c r="K2120" s="25"/>
    </row>
    <row r="2121" spans="1:11" x14ac:dyDescent="0.2">
      <c r="A2121" s="25"/>
      <c r="B2121" s="25"/>
      <c r="C2121" s="25"/>
      <c r="D2121" s="88"/>
      <c r="E2121" s="88"/>
      <c r="F2121" s="88"/>
      <c r="G2121" s="88"/>
      <c r="H2121" s="88"/>
      <c r="I2121" s="25"/>
      <c r="J2121" s="25"/>
      <c r="K2121" s="25"/>
    </row>
    <row r="2122" spans="1:11" x14ac:dyDescent="0.2">
      <c r="A2122" s="25"/>
      <c r="B2122" s="25"/>
      <c r="C2122" s="25"/>
      <c r="D2122" s="88"/>
      <c r="E2122" s="88"/>
      <c r="F2122" s="88"/>
      <c r="G2122" s="88"/>
      <c r="H2122" s="88"/>
      <c r="I2122" s="25"/>
      <c r="J2122" s="25"/>
      <c r="K2122" s="25"/>
    </row>
    <row r="2123" spans="1:11" x14ac:dyDescent="0.2">
      <c r="A2123" s="25"/>
      <c r="B2123" s="25"/>
      <c r="C2123" s="25"/>
      <c r="D2123" s="88"/>
      <c r="E2123" s="88"/>
      <c r="F2123" s="88"/>
      <c r="G2123" s="88"/>
      <c r="H2123" s="88"/>
      <c r="I2123" s="25"/>
      <c r="J2123" s="25"/>
      <c r="K2123" s="25"/>
    </row>
    <row r="2124" spans="1:11" x14ac:dyDescent="0.2">
      <c r="A2124" s="25"/>
      <c r="B2124" s="25"/>
      <c r="C2124" s="25"/>
      <c r="D2124" s="88"/>
      <c r="E2124" s="88"/>
      <c r="F2124" s="88"/>
      <c r="G2124" s="88"/>
      <c r="H2124" s="88"/>
      <c r="I2124" s="25"/>
      <c r="J2124" s="25"/>
      <c r="K2124" s="25"/>
    </row>
    <row r="2125" spans="1:11" x14ac:dyDescent="0.2">
      <c r="A2125" s="25"/>
      <c r="B2125" s="25"/>
      <c r="C2125" s="25"/>
      <c r="D2125" s="88"/>
      <c r="E2125" s="88"/>
      <c r="F2125" s="88"/>
      <c r="G2125" s="88"/>
      <c r="H2125" s="88"/>
      <c r="I2125" s="25"/>
      <c r="J2125" s="25"/>
      <c r="K2125" s="25"/>
    </row>
    <row r="2126" spans="1:11" x14ac:dyDescent="0.2">
      <c r="A2126" s="25"/>
      <c r="B2126" s="25"/>
      <c r="C2126" s="25"/>
      <c r="D2126" s="88"/>
      <c r="E2126" s="88"/>
      <c r="F2126" s="88"/>
      <c r="G2126" s="88"/>
      <c r="H2126" s="88"/>
      <c r="I2126" s="25"/>
      <c r="J2126" s="25"/>
      <c r="K2126" s="25"/>
    </row>
    <row r="2127" spans="1:11" x14ac:dyDescent="0.2">
      <c r="A2127" s="25"/>
      <c r="B2127" s="25"/>
      <c r="C2127" s="25"/>
      <c r="D2127" s="88"/>
      <c r="E2127" s="88"/>
      <c r="F2127" s="88"/>
      <c r="G2127" s="88"/>
      <c r="H2127" s="88"/>
      <c r="I2127" s="25"/>
      <c r="J2127" s="25"/>
      <c r="K2127" s="25"/>
    </row>
    <row r="2128" spans="1:11" x14ac:dyDescent="0.2">
      <c r="A2128" s="25"/>
      <c r="B2128" s="25"/>
      <c r="C2128" s="25"/>
      <c r="D2128" s="88"/>
      <c r="E2128" s="88"/>
      <c r="F2128" s="88"/>
      <c r="G2128" s="88"/>
      <c r="H2128" s="88"/>
      <c r="I2128" s="25"/>
      <c r="J2128" s="25"/>
      <c r="K2128" s="25"/>
    </row>
    <row r="2129" spans="1:11" x14ac:dyDescent="0.2">
      <c r="A2129" s="25"/>
      <c r="B2129" s="25"/>
      <c r="C2129" s="25"/>
      <c r="D2129" s="88"/>
      <c r="E2129" s="88"/>
      <c r="F2129" s="88"/>
      <c r="G2129" s="88"/>
      <c r="H2129" s="88"/>
      <c r="I2129" s="25"/>
      <c r="J2129" s="25"/>
      <c r="K2129" s="25"/>
    </row>
    <row r="2130" spans="1:11" x14ac:dyDescent="0.2">
      <c r="A2130" s="25"/>
      <c r="B2130" s="25"/>
      <c r="C2130" s="25"/>
      <c r="D2130" s="88"/>
      <c r="E2130" s="88"/>
      <c r="F2130" s="88"/>
      <c r="G2130" s="88"/>
      <c r="H2130" s="88"/>
      <c r="I2130" s="25"/>
      <c r="J2130" s="25"/>
      <c r="K2130" s="25"/>
    </row>
    <row r="2131" spans="1:11" x14ac:dyDescent="0.2">
      <c r="A2131" s="25"/>
      <c r="B2131" s="25"/>
      <c r="C2131" s="25"/>
      <c r="D2131" s="88"/>
      <c r="E2131" s="88"/>
      <c r="F2131" s="88"/>
      <c r="G2131" s="88"/>
      <c r="H2131" s="88"/>
      <c r="I2131" s="25"/>
      <c r="J2131" s="25"/>
      <c r="K2131" s="25"/>
    </row>
    <row r="2132" spans="1:11" x14ac:dyDescent="0.2">
      <c r="A2132" s="25"/>
      <c r="B2132" s="25"/>
      <c r="C2132" s="25"/>
      <c r="D2132" s="88"/>
      <c r="E2132" s="88"/>
      <c r="F2132" s="88"/>
      <c r="G2132" s="88"/>
      <c r="H2132" s="88"/>
      <c r="I2132" s="25"/>
      <c r="J2132" s="25"/>
      <c r="K2132" s="25"/>
    </row>
    <row r="2133" spans="1:11" x14ac:dyDescent="0.2">
      <c r="A2133" s="25"/>
      <c r="B2133" s="25"/>
      <c r="C2133" s="25"/>
      <c r="D2133" s="88"/>
      <c r="E2133" s="88"/>
      <c r="F2133" s="88"/>
      <c r="G2133" s="88"/>
      <c r="H2133" s="88"/>
      <c r="I2133" s="25"/>
      <c r="J2133" s="25"/>
      <c r="K2133" s="25"/>
    </row>
    <row r="2134" spans="1:11" x14ac:dyDescent="0.2">
      <c r="A2134" s="25"/>
      <c r="B2134" s="25"/>
      <c r="C2134" s="25"/>
      <c r="D2134" s="88"/>
      <c r="E2134" s="88"/>
      <c r="F2134" s="88"/>
      <c r="G2134" s="88"/>
      <c r="H2134" s="88"/>
      <c r="I2134" s="25"/>
      <c r="J2134" s="25"/>
      <c r="K2134" s="25"/>
    </row>
    <row r="2135" spans="1:11" x14ac:dyDescent="0.2">
      <c r="A2135" s="25"/>
      <c r="B2135" s="25"/>
      <c r="C2135" s="25"/>
      <c r="D2135" s="88"/>
      <c r="E2135" s="88"/>
      <c r="F2135" s="88"/>
      <c r="G2135" s="88"/>
      <c r="H2135" s="88"/>
      <c r="I2135" s="25"/>
      <c r="J2135" s="25"/>
      <c r="K2135" s="25"/>
    </row>
    <row r="2136" spans="1:11" x14ac:dyDescent="0.2">
      <c r="A2136" s="25"/>
      <c r="B2136" s="25"/>
      <c r="C2136" s="25"/>
      <c r="D2136" s="88"/>
      <c r="E2136" s="88"/>
      <c r="F2136" s="88"/>
      <c r="G2136" s="88"/>
      <c r="H2136" s="88"/>
      <c r="I2136" s="25"/>
      <c r="J2136" s="25"/>
      <c r="K2136" s="25"/>
    </row>
    <row r="2137" spans="1:11" x14ac:dyDescent="0.2">
      <c r="A2137" s="25"/>
      <c r="B2137" s="25"/>
      <c r="C2137" s="25"/>
      <c r="D2137" s="88"/>
      <c r="E2137" s="88"/>
      <c r="F2137" s="88"/>
      <c r="G2137" s="88"/>
      <c r="H2137" s="88"/>
      <c r="I2137" s="25"/>
      <c r="J2137" s="25"/>
      <c r="K2137" s="25"/>
    </row>
    <row r="2138" spans="1:11" x14ac:dyDescent="0.2">
      <c r="A2138" s="25"/>
      <c r="B2138" s="25"/>
      <c r="C2138" s="25"/>
      <c r="D2138" s="88"/>
      <c r="E2138" s="88"/>
      <c r="F2138" s="88"/>
      <c r="G2138" s="88"/>
      <c r="H2138" s="88"/>
      <c r="I2138" s="25"/>
      <c r="J2138" s="25"/>
      <c r="K2138" s="25"/>
    </row>
    <row r="2139" spans="1:11" x14ac:dyDescent="0.2">
      <c r="A2139" s="25"/>
      <c r="B2139" s="25"/>
      <c r="C2139" s="25"/>
      <c r="D2139" s="88"/>
      <c r="E2139" s="88"/>
      <c r="F2139" s="88"/>
      <c r="G2139" s="88"/>
      <c r="H2139" s="88"/>
      <c r="I2139" s="25"/>
      <c r="J2139" s="25"/>
      <c r="K2139" s="25"/>
    </row>
    <row r="2140" spans="1:11" x14ac:dyDescent="0.2">
      <c r="A2140" s="25"/>
      <c r="B2140" s="25"/>
      <c r="C2140" s="25"/>
      <c r="D2140" s="88"/>
      <c r="E2140" s="88"/>
      <c r="F2140" s="88"/>
      <c r="G2140" s="88"/>
      <c r="H2140" s="88"/>
      <c r="I2140" s="25"/>
      <c r="J2140" s="25"/>
      <c r="K2140" s="25"/>
    </row>
    <row r="2141" spans="1:11" x14ac:dyDescent="0.2">
      <c r="A2141" s="25"/>
      <c r="B2141" s="25"/>
      <c r="C2141" s="25"/>
      <c r="D2141" s="88"/>
      <c r="E2141" s="88"/>
      <c r="F2141" s="88"/>
      <c r="G2141" s="88"/>
      <c r="H2141" s="88"/>
      <c r="I2141" s="25"/>
      <c r="J2141" s="25"/>
      <c r="K2141" s="25"/>
    </row>
    <row r="2142" spans="1:11" x14ac:dyDescent="0.2">
      <c r="A2142" s="25"/>
      <c r="B2142" s="25"/>
      <c r="C2142" s="25"/>
      <c r="D2142" s="88"/>
      <c r="E2142" s="88"/>
      <c r="F2142" s="88"/>
      <c r="G2142" s="88"/>
      <c r="H2142" s="88"/>
      <c r="I2142" s="25"/>
      <c r="J2142" s="25"/>
      <c r="K2142" s="25"/>
    </row>
    <row r="2143" spans="1:11" x14ac:dyDescent="0.2">
      <c r="A2143" s="25"/>
      <c r="B2143" s="25"/>
      <c r="C2143" s="25"/>
      <c r="D2143" s="88"/>
      <c r="E2143" s="88"/>
      <c r="F2143" s="88"/>
      <c r="G2143" s="88"/>
      <c r="H2143" s="88"/>
      <c r="I2143" s="25"/>
      <c r="J2143" s="25"/>
      <c r="K2143" s="25"/>
    </row>
    <row r="2144" spans="1:11" x14ac:dyDescent="0.2">
      <c r="A2144" s="25"/>
      <c r="B2144" s="25"/>
      <c r="C2144" s="25"/>
      <c r="D2144" s="88"/>
      <c r="E2144" s="88"/>
      <c r="F2144" s="88"/>
      <c r="G2144" s="88"/>
      <c r="H2144" s="88"/>
      <c r="I2144" s="25"/>
      <c r="J2144" s="25"/>
      <c r="K2144" s="25"/>
    </row>
    <row r="2145" spans="1:11" x14ac:dyDescent="0.2">
      <c r="A2145" s="25"/>
      <c r="B2145" s="25"/>
      <c r="C2145" s="25"/>
      <c r="D2145" s="88"/>
      <c r="E2145" s="88"/>
      <c r="F2145" s="88"/>
      <c r="G2145" s="88"/>
      <c r="H2145" s="88"/>
      <c r="I2145" s="25"/>
      <c r="J2145" s="25"/>
      <c r="K2145" s="25"/>
    </row>
    <row r="2146" spans="1:11" x14ac:dyDescent="0.2">
      <c r="A2146" s="25"/>
      <c r="B2146" s="25"/>
      <c r="C2146" s="25"/>
      <c r="D2146" s="88"/>
      <c r="E2146" s="88"/>
      <c r="F2146" s="88"/>
      <c r="G2146" s="88"/>
      <c r="H2146" s="88"/>
      <c r="I2146" s="25"/>
      <c r="J2146" s="25"/>
      <c r="K2146" s="25"/>
    </row>
    <row r="2147" spans="1:11" x14ac:dyDescent="0.2">
      <c r="A2147" s="25"/>
      <c r="B2147" s="25"/>
      <c r="C2147" s="25"/>
      <c r="D2147" s="88"/>
      <c r="E2147" s="88"/>
      <c r="F2147" s="88"/>
      <c r="G2147" s="88"/>
      <c r="H2147" s="88"/>
      <c r="I2147" s="25"/>
      <c r="J2147" s="25"/>
      <c r="K2147" s="25"/>
    </row>
    <row r="2148" spans="1:11" x14ac:dyDescent="0.2">
      <c r="A2148" s="25"/>
      <c r="B2148" s="25"/>
      <c r="C2148" s="25"/>
      <c r="D2148" s="88"/>
      <c r="E2148" s="88"/>
      <c r="F2148" s="88"/>
      <c r="G2148" s="88"/>
      <c r="H2148" s="88"/>
      <c r="I2148" s="25"/>
      <c r="J2148" s="25"/>
      <c r="K2148" s="25"/>
    </row>
    <row r="2149" spans="1:11" x14ac:dyDescent="0.2">
      <c r="A2149" s="25"/>
      <c r="B2149" s="25"/>
      <c r="C2149" s="25"/>
      <c r="D2149" s="88"/>
      <c r="E2149" s="88"/>
      <c r="F2149" s="88"/>
      <c r="G2149" s="88"/>
      <c r="H2149" s="88"/>
      <c r="I2149" s="25"/>
      <c r="J2149" s="25"/>
      <c r="K2149" s="25"/>
    </row>
    <row r="2150" spans="1:11" x14ac:dyDescent="0.2">
      <c r="A2150" s="25"/>
      <c r="B2150" s="25"/>
      <c r="C2150" s="25"/>
      <c r="D2150" s="88"/>
      <c r="E2150" s="88"/>
      <c r="F2150" s="88"/>
      <c r="G2150" s="88"/>
      <c r="H2150" s="88"/>
      <c r="I2150" s="25"/>
      <c r="J2150" s="25"/>
      <c r="K2150" s="25"/>
    </row>
    <row r="2151" spans="1:11" x14ac:dyDescent="0.2">
      <c r="A2151" s="25"/>
      <c r="B2151" s="25"/>
      <c r="C2151" s="25"/>
      <c r="D2151" s="88"/>
      <c r="E2151" s="88"/>
      <c r="F2151" s="88"/>
      <c r="G2151" s="88"/>
      <c r="H2151" s="88"/>
      <c r="I2151" s="25"/>
      <c r="J2151" s="25"/>
      <c r="K2151" s="25"/>
    </row>
    <row r="2152" spans="1:11" x14ac:dyDescent="0.2">
      <c r="A2152" s="25"/>
      <c r="B2152" s="25"/>
      <c r="C2152" s="25"/>
      <c r="D2152" s="88"/>
      <c r="E2152" s="88"/>
      <c r="F2152" s="88"/>
      <c r="G2152" s="88"/>
      <c r="H2152" s="88"/>
      <c r="I2152" s="25"/>
      <c r="J2152" s="25"/>
      <c r="K2152" s="25"/>
    </row>
    <row r="2153" spans="1:11" x14ac:dyDescent="0.2">
      <c r="A2153" s="25"/>
      <c r="B2153" s="25"/>
      <c r="C2153" s="25"/>
      <c r="D2153" s="88"/>
      <c r="E2153" s="88"/>
      <c r="F2153" s="88"/>
      <c r="G2153" s="88"/>
      <c r="H2153" s="88"/>
      <c r="I2153" s="25"/>
      <c r="J2153" s="25"/>
      <c r="K2153" s="25"/>
    </row>
    <row r="2154" spans="1:11" x14ac:dyDescent="0.2">
      <c r="A2154" s="25"/>
      <c r="B2154" s="25"/>
      <c r="C2154" s="25"/>
      <c r="D2154" s="88"/>
      <c r="E2154" s="88"/>
      <c r="F2154" s="88"/>
      <c r="G2154" s="88"/>
      <c r="H2154" s="88"/>
      <c r="I2154" s="25"/>
      <c r="J2154" s="25"/>
      <c r="K2154" s="25"/>
    </row>
    <row r="2155" spans="1:11" x14ac:dyDescent="0.2">
      <c r="A2155" s="25"/>
      <c r="B2155" s="25"/>
      <c r="C2155" s="25"/>
      <c r="D2155" s="88"/>
      <c r="E2155" s="88"/>
      <c r="F2155" s="88"/>
      <c r="G2155" s="88"/>
      <c r="H2155" s="88"/>
      <c r="I2155" s="25"/>
      <c r="J2155" s="25"/>
      <c r="K2155" s="25"/>
    </row>
    <row r="2156" spans="1:11" x14ac:dyDescent="0.2">
      <c r="A2156" s="25"/>
      <c r="B2156" s="25"/>
      <c r="C2156" s="25"/>
      <c r="D2156" s="88"/>
      <c r="E2156" s="88"/>
      <c r="F2156" s="88"/>
      <c r="G2156" s="88"/>
      <c r="H2156" s="88"/>
      <c r="I2156" s="25"/>
      <c r="J2156" s="25"/>
      <c r="K2156" s="25"/>
    </row>
    <row r="2157" spans="1:11" x14ac:dyDescent="0.2">
      <c r="A2157" s="25"/>
      <c r="B2157" s="25"/>
      <c r="C2157" s="25"/>
      <c r="D2157" s="88"/>
      <c r="E2157" s="88"/>
      <c r="F2157" s="88"/>
      <c r="G2157" s="88"/>
      <c r="H2157" s="88"/>
      <c r="I2157" s="25"/>
      <c r="J2157" s="25"/>
      <c r="K2157" s="25"/>
    </row>
    <row r="2158" spans="1:11" x14ac:dyDescent="0.2">
      <c r="A2158" s="25"/>
      <c r="B2158" s="25"/>
      <c r="C2158" s="25"/>
      <c r="D2158" s="88"/>
      <c r="E2158" s="88"/>
      <c r="F2158" s="88"/>
      <c r="G2158" s="88"/>
      <c r="H2158" s="88"/>
      <c r="I2158" s="25"/>
      <c r="J2158" s="25"/>
      <c r="K2158" s="25"/>
    </row>
    <row r="2159" spans="1:11" x14ac:dyDescent="0.2">
      <c r="A2159" s="25"/>
      <c r="B2159" s="25"/>
      <c r="C2159" s="25"/>
      <c r="D2159" s="88"/>
      <c r="E2159" s="88"/>
      <c r="F2159" s="88"/>
      <c r="G2159" s="88"/>
      <c r="H2159" s="88"/>
      <c r="I2159" s="25"/>
      <c r="J2159" s="25"/>
      <c r="K2159" s="25"/>
    </row>
    <row r="2160" spans="1:11" x14ac:dyDescent="0.2">
      <c r="A2160" s="25"/>
      <c r="B2160" s="25"/>
      <c r="C2160" s="25"/>
      <c r="D2160" s="88"/>
      <c r="E2160" s="88"/>
      <c r="F2160" s="88"/>
      <c r="G2160" s="88"/>
      <c r="H2160" s="88"/>
      <c r="I2160" s="25"/>
      <c r="J2160" s="25"/>
      <c r="K2160" s="25"/>
    </row>
    <row r="2161" spans="1:11" x14ac:dyDescent="0.2">
      <c r="A2161" s="25"/>
      <c r="B2161" s="25"/>
      <c r="C2161" s="25"/>
      <c r="D2161" s="88"/>
      <c r="E2161" s="88"/>
      <c r="F2161" s="88"/>
      <c r="G2161" s="88"/>
      <c r="H2161" s="88"/>
      <c r="I2161" s="25"/>
      <c r="J2161" s="25"/>
      <c r="K2161" s="25"/>
    </row>
    <row r="2162" spans="1:11" x14ac:dyDescent="0.2">
      <c r="A2162" s="25"/>
      <c r="B2162" s="25"/>
      <c r="C2162" s="25"/>
      <c r="D2162" s="88"/>
      <c r="E2162" s="88"/>
      <c r="F2162" s="88"/>
      <c r="G2162" s="88"/>
      <c r="H2162" s="88"/>
      <c r="I2162" s="25"/>
      <c r="J2162" s="25"/>
      <c r="K2162" s="25"/>
    </row>
    <row r="2163" spans="1:11" x14ac:dyDescent="0.2">
      <c r="A2163" s="25"/>
      <c r="B2163" s="25"/>
      <c r="C2163" s="25"/>
      <c r="D2163" s="88"/>
      <c r="E2163" s="88"/>
      <c r="F2163" s="88"/>
      <c r="G2163" s="88"/>
      <c r="H2163" s="88"/>
      <c r="I2163" s="25"/>
      <c r="J2163" s="25"/>
      <c r="K2163" s="25"/>
    </row>
    <row r="2164" spans="1:11" x14ac:dyDescent="0.2">
      <c r="A2164" s="25"/>
      <c r="B2164" s="25"/>
      <c r="C2164" s="25"/>
      <c r="D2164" s="88"/>
      <c r="E2164" s="88"/>
      <c r="F2164" s="88"/>
      <c r="G2164" s="88"/>
      <c r="H2164" s="88"/>
      <c r="I2164" s="25"/>
      <c r="J2164" s="25"/>
      <c r="K2164" s="25"/>
    </row>
    <row r="2165" spans="1:11" x14ac:dyDescent="0.2">
      <c r="A2165" s="25"/>
      <c r="B2165" s="25"/>
      <c r="C2165" s="25"/>
      <c r="D2165" s="88"/>
      <c r="E2165" s="88"/>
      <c r="F2165" s="88"/>
      <c r="G2165" s="88"/>
      <c r="H2165" s="88"/>
      <c r="I2165" s="25"/>
      <c r="J2165" s="25"/>
      <c r="K2165" s="25"/>
    </row>
    <row r="2166" spans="1:11" x14ac:dyDescent="0.2">
      <c r="A2166" s="25"/>
      <c r="B2166" s="25"/>
      <c r="C2166" s="25"/>
      <c r="D2166" s="88"/>
      <c r="E2166" s="88"/>
      <c r="F2166" s="88"/>
      <c r="G2166" s="88"/>
      <c r="H2166" s="88"/>
      <c r="I2166" s="25"/>
      <c r="J2166" s="25"/>
      <c r="K2166" s="25"/>
    </row>
    <row r="2167" spans="1:11" x14ac:dyDescent="0.2">
      <c r="A2167" s="25"/>
      <c r="B2167" s="25"/>
      <c r="C2167" s="25"/>
      <c r="D2167" s="88"/>
      <c r="E2167" s="88"/>
      <c r="F2167" s="88"/>
      <c r="G2167" s="88"/>
      <c r="H2167" s="88"/>
      <c r="I2167" s="25"/>
      <c r="J2167" s="25"/>
      <c r="K2167" s="25"/>
    </row>
    <row r="2168" spans="1:11" x14ac:dyDescent="0.2">
      <c r="A2168" s="25"/>
      <c r="B2168" s="25"/>
      <c r="C2168" s="25"/>
      <c r="D2168" s="88"/>
      <c r="E2168" s="88"/>
      <c r="F2168" s="88"/>
      <c r="G2168" s="88"/>
      <c r="H2168" s="88"/>
      <c r="I2168" s="25"/>
      <c r="J2168" s="25"/>
      <c r="K2168" s="25"/>
    </row>
    <row r="2169" spans="1:11" x14ac:dyDescent="0.2">
      <c r="A2169" s="25"/>
      <c r="B2169" s="25"/>
      <c r="C2169" s="25"/>
      <c r="D2169" s="88"/>
      <c r="E2169" s="88"/>
      <c r="F2169" s="88"/>
      <c r="G2169" s="88"/>
      <c r="H2169" s="88"/>
      <c r="I2169" s="25"/>
      <c r="J2169" s="25"/>
      <c r="K2169" s="25"/>
    </row>
    <row r="2170" spans="1:11" x14ac:dyDescent="0.2">
      <c r="A2170" s="25"/>
      <c r="B2170" s="25"/>
      <c r="C2170" s="25"/>
      <c r="D2170" s="88"/>
      <c r="E2170" s="88"/>
      <c r="F2170" s="88"/>
      <c r="G2170" s="88"/>
      <c r="H2170" s="88"/>
      <c r="I2170" s="25"/>
      <c r="J2170" s="25"/>
      <c r="K2170" s="25"/>
    </row>
    <row r="2171" spans="1:11" x14ac:dyDescent="0.2">
      <c r="A2171" s="25"/>
      <c r="B2171" s="25"/>
      <c r="C2171" s="25"/>
      <c r="D2171" s="88"/>
      <c r="E2171" s="88"/>
      <c r="F2171" s="88"/>
      <c r="G2171" s="88"/>
      <c r="H2171" s="88"/>
      <c r="I2171" s="25"/>
      <c r="J2171" s="25"/>
      <c r="K2171" s="25"/>
    </row>
    <row r="2172" spans="1:11" x14ac:dyDescent="0.2">
      <c r="A2172" s="25"/>
      <c r="B2172" s="25"/>
      <c r="C2172" s="25"/>
      <c r="D2172" s="88"/>
      <c r="E2172" s="88"/>
      <c r="F2172" s="88"/>
      <c r="G2172" s="88"/>
      <c r="H2172" s="88"/>
      <c r="I2172" s="25"/>
      <c r="J2172" s="25"/>
      <c r="K2172" s="25"/>
    </row>
    <row r="2173" spans="1:11" x14ac:dyDescent="0.2">
      <c r="A2173" s="25"/>
      <c r="B2173" s="25"/>
      <c r="C2173" s="25"/>
      <c r="D2173" s="88"/>
      <c r="E2173" s="88"/>
      <c r="F2173" s="88"/>
      <c r="G2173" s="88"/>
      <c r="H2173" s="88"/>
      <c r="I2173" s="25"/>
      <c r="J2173" s="25"/>
      <c r="K2173" s="25"/>
    </row>
    <row r="2174" spans="1:11" x14ac:dyDescent="0.2">
      <c r="A2174" s="25"/>
      <c r="B2174" s="25"/>
      <c r="C2174" s="25"/>
      <c r="D2174" s="88"/>
      <c r="E2174" s="88"/>
      <c r="F2174" s="88"/>
      <c r="G2174" s="88"/>
      <c r="H2174" s="88"/>
      <c r="I2174" s="25"/>
      <c r="J2174" s="25"/>
      <c r="K2174" s="25"/>
    </row>
    <row r="2175" spans="1:11" x14ac:dyDescent="0.2">
      <c r="A2175" s="25"/>
      <c r="B2175" s="25"/>
      <c r="C2175" s="25"/>
      <c r="D2175" s="88"/>
      <c r="E2175" s="88"/>
      <c r="F2175" s="88"/>
      <c r="G2175" s="88"/>
      <c r="H2175" s="88"/>
      <c r="I2175" s="25"/>
      <c r="J2175" s="25"/>
      <c r="K2175" s="25"/>
    </row>
    <row r="2176" spans="1:11" x14ac:dyDescent="0.2">
      <c r="A2176" s="25"/>
      <c r="B2176" s="25"/>
      <c r="C2176" s="25"/>
      <c r="D2176" s="88"/>
      <c r="E2176" s="88"/>
      <c r="F2176" s="88"/>
      <c r="G2176" s="88"/>
      <c r="H2176" s="88"/>
      <c r="I2176" s="25"/>
      <c r="J2176" s="25"/>
      <c r="K2176" s="25"/>
    </row>
    <row r="2177" spans="1:11" x14ac:dyDescent="0.2">
      <c r="A2177" s="25"/>
      <c r="B2177" s="25"/>
      <c r="C2177" s="25"/>
      <c r="D2177" s="88"/>
      <c r="E2177" s="88"/>
      <c r="F2177" s="88"/>
      <c r="G2177" s="88"/>
      <c r="H2177" s="88"/>
      <c r="I2177" s="25"/>
      <c r="J2177" s="25"/>
      <c r="K2177" s="25"/>
    </row>
    <row r="2178" spans="1:11" x14ac:dyDescent="0.2">
      <c r="A2178" s="25"/>
      <c r="B2178" s="25"/>
      <c r="C2178" s="25"/>
      <c r="D2178" s="88"/>
      <c r="E2178" s="88"/>
      <c r="F2178" s="88"/>
      <c r="G2178" s="88"/>
      <c r="H2178" s="88"/>
      <c r="I2178" s="25"/>
      <c r="J2178" s="25"/>
      <c r="K2178" s="25"/>
    </row>
    <row r="2179" spans="1:11" x14ac:dyDescent="0.2">
      <c r="A2179" s="25"/>
      <c r="B2179" s="25"/>
      <c r="C2179" s="25"/>
      <c r="D2179" s="88"/>
      <c r="E2179" s="88"/>
      <c r="F2179" s="88"/>
      <c r="G2179" s="88"/>
      <c r="H2179" s="88"/>
      <c r="I2179" s="25"/>
      <c r="J2179" s="25"/>
      <c r="K2179" s="25"/>
    </row>
    <row r="2180" spans="1:11" x14ac:dyDescent="0.2">
      <c r="A2180" s="25"/>
      <c r="B2180" s="25"/>
      <c r="C2180" s="25"/>
      <c r="D2180" s="88"/>
      <c r="E2180" s="88"/>
      <c r="F2180" s="88"/>
      <c r="G2180" s="88"/>
      <c r="H2180" s="88"/>
      <c r="I2180" s="25"/>
      <c r="J2180" s="25"/>
      <c r="K2180" s="25"/>
    </row>
    <row r="2181" spans="1:11" x14ac:dyDescent="0.2">
      <c r="A2181" s="25"/>
      <c r="B2181" s="25"/>
      <c r="C2181" s="25"/>
      <c r="D2181" s="88"/>
      <c r="E2181" s="88"/>
      <c r="F2181" s="88"/>
      <c r="G2181" s="88"/>
      <c r="H2181" s="88"/>
      <c r="I2181" s="25"/>
      <c r="J2181" s="25"/>
      <c r="K2181" s="25"/>
    </row>
    <row r="2182" spans="1:11" x14ac:dyDescent="0.2">
      <c r="A2182" s="25"/>
      <c r="B2182" s="25"/>
      <c r="C2182" s="25"/>
      <c r="D2182" s="88"/>
      <c r="E2182" s="88"/>
      <c r="F2182" s="88"/>
      <c r="G2182" s="88"/>
      <c r="H2182" s="88"/>
      <c r="I2182" s="25"/>
      <c r="J2182" s="25"/>
      <c r="K2182" s="25"/>
    </row>
    <row r="2183" spans="1:11" x14ac:dyDescent="0.2">
      <c r="A2183" s="25"/>
      <c r="B2183" s="25"/>
      <c r="C2183" s="25"/>
      <c r="D2183" s="88"/>
      <c r="E2183" s="88"/>
      <c r="F2183" s="88"/>
      <c r="G2183" s="88"/>
      <c r="H2183" s="88"/>
      <c r="I2183" s="25"/>
      <c r="J2183" s="25"/>
      <c r="K2183" s="25"/>
    </row>
    <row r="2184" spans="1:11" x14ac:dyDescent="0.2">
      <c r="A2184" s="25"/>
      <c r="B2184" s="25"/>
      <c r="C2184" s="25"/>
      <c r="D2184" s="88"/>
      <c r="E2184" s="88"/>
      <c r="F2184" s="88"/>
      <c r="G2184" s="88"/>
      <c r="H2184" s="88"/>
      <c r="I2184" s="25"/>
      <c r="J2184" s="25"/>
      <c r="K2184" s="25"/>
    </row>
    <row r="2185" spans="1:11" x14ac:dyDescent="0.2">
      <c r="A2185" s="25"/>
      <c r="B2185" s="25"/>
      <c r="C2185" s="25"/>
      <c r="D2185" s="88"/>
      <c r="E2185" s="88"/>
      <c r="F2185" s="88"/>
      <c r="G2185" s="88"/>
      <c r="H2185" s="88"/>
      <c r="I2185" s="25"/>
      <c r="J2185" s="25"/>
      <c r="K2185" s="25"/>
    </row>
    <row r="2186" spans="1:11" x14ac:dyDescent="0.2">
      <c r="A2186" s="25"/>
      <c r="B2186" s="25"/>
      <c r="C2186" s="25"/>
      <c r="D2186" s="88"/>
      <c r="E2186" s="88"/>
      <c r="F2186" s="88"/>
      <c r="G2186" s="88"/>
      <c r="H2186" s="88"/>
      <c r="I2186" s="25"/>
      <c r="J2186" s="25"/>
      <c r="K2186" s="25"/>
    </row>
    <row r="2187" spans="1:11" x14ac:dyDescent="0.2">
      <c r="A2187" s="25"/>
      <c r="B2187" s="25"/>
      <c r="C2187" s="25"/>
      <c r="D2187" s="88"/>
      <c r="E2187" s="88"/>
      <c r="F2187" s="88"/>
      <c r="G2187" s="88"/>
      <c r="H2187" s="88"/>
      <c r="I2187" s="25"/>
      <c r="J2187" s="25"/>
      <c r="K2187" s="25"/>
    </row>
    <row r="2188" spans="1:11" x14ac:dyDescent="0.2">
      <c r="A2188" s="25"/>
      <c r="B2188" s="25"/>
      <c r="C2188" s="25"/>
      <c r="D2188" s="88"/>
      <c r="E2188" s="88"/>
      <c r="F2188" s="88"/>
      <c r="G2188" s="88"/>
      <c r="H2188" s="88"/>
      <c r="I2188" s="25"/>
      <c r="J2188" s="25"/>
      <c r="K2188" s="25"/>
    </row>
    <row r="2189" spans="1:11" x14ac:dyDescent="0.2">
      <c r="A2189" s="25"/>
      <c r="B2189" s="25"/>
      <c r="C2189" s="25"/>
      <c r="D2189" s="88"/>
      <c r="E2189" s="88"/>
      <c r="F2189" s="88"/>
      <c r="G2189" s="88"/>
      <c r="H2189" s="88"/>
      <c r="I2189" s="25"/>
      <c r="J2189" s="25"/>
      <c r="K2189" s="25"/>
    </row>
    <row r="2190" spans="1:11" x14ac:dyDescent="0.2">
      <c r="A2190" s="25"/>
      <c r="B2190" s="25"/>
      <c r="C2190" s="25"/>
      <c r="D2190" s="88"/>
      <c r="E2190" s="88"/>
      <c r="F2190" s="88"/>
      <c r="G2190" s="88"/>
      <c r="H2190" s="88"/>
      <c r="I2190" s="25"/>
      <c r="J2190" s="25"/>
      <c r="K2190" s="25"/>
    </row>
    <row r="2191" spans="1:11" x14ac:dyDescent="0.2">
      <c r="A2191" s="25"/>
      <c r="B2191" s="25"/>
      <c r="C2191" s="25"/>
      <c r="D2191" s="88"/>
      <c r="E2191" s="88"/>
      <c r="F2191" s="88"/>
      <c r="G2191" s="88"/>
      <c r="H2191" s="88"/>
      <c r="I2191" s="25"/>
      <c r="J2191" s="25"/>
      <c r="K2191" s="25"/>
    </row>
    <row r="2192" spans="1:11" x14ac:dyDescent="0.2">
      <c r="A2192" s="25"/>
      <c r="B2192" s="25"/>
      <c r="C2192" s="25"/>
      <c r="D2192" s="88"/>
      <c r="E2192" s="88"/>
      <c r="F2192" s="88"/>
      <c r="G2192" s="88"/>
      <c r="H2192" s="88"/>
      <c r="I2192" s="25"/>
      <c r="J2192" s="25"/>
      <c r="K2192" s="25"/>
    </row>
    <row r="2193" spans="1:11" x14ac:dyDescent="0.2">
      <c r="A2193" s="25"/>
      <c r="B2193" s="25"/>
      <c r="C2193" s="25"/>
      <c r="D2193" s="88"/>
      <c r="E2193" s="88"/>
      <c r="F2193" s="88"/>
      <c r="G2193" s="88"/>
      <c r="H2193" s="88"/>
      <c r="I2193" s="25"/>
      <c r="J2193" s="25"/>
      <c r="K2193" s="25"/>
    </row>
    <row r="2194" spans="1:11" x14ac:dyDescent="0.2">
      <c r="A2194" s="25"/>
      <c r="B2194" s="25"/>
      <c r="C2194" s="25"/>
      <c r="D2194" s="88"/>
      <c r="E2194" s="88"/>
      <c r="F2194" s="88"/>
      <c r="G2194" s="88"/>
      <c r="H2194" s="88"/>
      <c r="I2194" s="25"/>
      <c r="J2194" s="25"/>
      <c r="K2194" s="25"/>
    </row>
    <row r="2195" spans="1:11" x14ac:dyDescent="0.2">
      <c r="A2195" s="25"/>
      <c r="B2195" s="25"/>
      <c r="C2195" s="25"/>
      <c r="D2195" s="88"/>
      <c r="E2195" s="88"/>
      <c r="F2195" s="88"/>
      <c r="G2195" s="88"/>
      <c r="H2195" s="88"/>
      <c r="I2195" s="25"/>
      <c r="J2195" s="25"/>
      <c r="K2195" s="25"/>
    </row>
    <row r="2196" spans="1:11" x14ac:dyDescent="0.2">
      <c r="A2196" s="25"/>
      <c r="B2196" s="25"/>
      <c r="C2196" s="25"/>
      <c r="D2196" s="88"/>
      <c r="E2196" s="88"/>
      <c r="F2196" s="88"/>
      <c r="G2196" s="88"/>
      <c r="H2196" s="88"/>
      <c r="I2196" s="25"/>
      <c r="J2196" s="25"/>
      <c r="K2196" s="25"/>
    </row>
    <row r="2197" spans="1:11" x14ac:dyDescent="0.2">
      <c r="A2197" s="25"/>
      <c r="B2197" s="25"/>
      <c r="C2197" s="25"/>
      <c r="D2197" s="88"/>
      <c r="E2197" s="88"/>
      <c r="F2197" s="88"/>
      <c r="G2197" s="88"/>
      <c r="H2197" s="88"/>
      <c r="I2197" s="25"/>
      <c r="J2197" s="25"/>
      <c r="K2197" s="25"/>
    </row>
    <row r="2198" spans="1:11" x14ac:dyDescent="0.2">
      <c r="A2198" s="25"/>
      <c r="B2198" s="25"/>
      <c r="C2198" s="25"/>
      <c r="D2198" s="88"/>
      <c r="E2198" s="88"/>
      <c r="F2198" s="88"/>
      <c r="G2198" s="88"/>
      <c r="H2198" s="88"/>
      <c r="I2198" s="25"/>
      <c r="J2198" s="25"/>
      <c r="K2198" s="25"/>
    </row>
    <row r="2199" spans="1:11" x14ac:dyDescent="0.2">
      <c r="A2199" s="25"/>
      <c r="B2199" s="25"/>
      <c r="C2199" s="25"/>
      <c r="D2199" s="88"/>
      <c r="E2199" s="88"/>
      <c r="F2199" s="88"/>
      <c r="G2199" s="88"/>
      <c r="H2199" s="88"/>
      <c r="I2199" s="25"/>
      <c r="J2199" s="25"/>
      <c r="K2199" s="25"/>
    </row>
    <row r="2200" spans="1:11" x14ac:dyDescent="0.2">
      <c r="A2200" s="25"/>
      <c r="B2200" s="25"/>
      <c r="C2200" s="25"/>
      <c r="D2200" s="88"/>
      <c r="E2200" s="88"/>
      <c r="F2200" s="88"/>
      <c r="G2200" s="88"/>
      <c r="H2200" s="88"/>
      <c r="I2200" s="25"/>
      <c r="J2200" s="25"/>
      <c r="K2200" s="25"/>
    </row>
    <row r="2201" spans="1:11" x14ac:dyDescent="0.2">
      <c r="A2201" s="25"/>
      <c r="B2201" s="25"/>
      <c r="C2201" s="25"/>
      <c r="D2201" s="88"/>
      <c r="E2201" s="88"/>
      <c r="F2201" s="88"/>
      <c r="G2201" s="88"/>
      <c r="H2201" s="88"/>
      <c r="I2201" s="25"/>
      <c r="J2201" s="25"/>
      <c r="K2201" s="25"/>
    </row>
    <row r="2202" spans="1:11" x14ac:dyDescent="0.2">
      <c r="A2202" s="25"/>
      <c r="B2202" s="25"/>
      <c r="C2202" s="25"/>
      <c r="D2202" s="88"/>
      <c r="E2202" s="88"/>
      <c r="F2202" s="88"/>
      <c r="G2202" s="88"/>
      <c r="H2202" s="88"/>
      <c r="I2202" s="25"/>
      <c r="J2202" s="25"/>
      <c r="K2202" s="25"/>
    </row>
    <row r="2203" spans="1:11" x14ac:dyDescent="0.2">
      <c r="A2203" s="25"/>
      <c r="B2203" s="25"/>
      <c r="C2203" s="25"/>
      <c r="D2203" s="88"/>
      <c r="E2203" s="88"/>
      <c r="F2203" s="88"/>
      <c r="G2203" s="88"/>
      <c r="H2203" s="88"/>
      <c r="I2203" s="25"/>
      <c r="J2203" s="25"/>
      <c r="K2203" s="25"/>
    </row>
    <row r="2204" spans="1:11" x14ac:dyDescent="0.2">
      <c r="A2204" s="25"/>
      <c r="B2204" s="25"/>
      <c r="C2204" s="25"/>
      <c r="D2204" s="88"/>
      <c r="E2204" s="88"/>
      <c r="F2204" s="88"/>
      <c r="G2204" s="88"/>
      <c r="H2204" s="88"/>
      <c r="I2204" s="25"/>
      <c r="J2204" s="25"/>
      <c r="K2204" s="25"/>
    </row>
    <row r="2205" spans="1:11" x14ac:dyDescent="0.2">
      <c r="A2205" s="25"/>
      <c r="B2205" s="25"/>
      <c r="C2205" s="25"/>
      <c r="D2205" s="88"/>
      <c r="E2205" s="88"/>
      <c r="F2205" s="88"/>
      <c r="G2205" s="88"/>
      <c r="H2205" s="88"/>
      <c r="I2205" s="25"/>
      <c r="J2205" s="25"/>
      <c r="K2205" s="25"/>
    </row>
    <row r="2206" spans="1:11" x14ac:dyDescent="0.2">
      <c r="A2206" s="25"/>
      <c r="B2206" s="25"/>
      <c r="C2206" s="25"/>
      <c r="D2206" s="88"/>
      <c r="E2206" s="88"/>
      <c r="F2206" s="88"/>
      <c r="G2206" s="88"/>
      <c r="H2206" s="88"/>
      <c r="I2206" s="25"/>
      <c r="J2206" s="25"/>
      <c r="K2206" s="25"/>
    </row>
    <row r="2207" spans="1:11" x14ac:dyDescent="0.2">
      <c r="A2207" s="25"/>
      <c r="B2207" s="25"/>
      <c r="C2207" s="25"/>
      <c r="D2207" s="88"/>
      <c r="E2207" s="88"/>
      <c r="F2207" s="88"/>
      <c r="G2207" s="88"/>
      <c r="H2207" s="88"/>
      <c r="I2207" s="25"/>
      <c r="J2207" s="25"/>
      <c r="K2207" s="25"/>
    </row>
    <row r="2208" spans="1:11" x14ac:dyDescent="0.2">
      <c r="A2208" s="25"/>
      <c r="B2208" s="25"/>
      <c r="C2208" s="25"/>
      <c r="D2208" s="88"/>
      <c r="E2208" s="88"/>
      <c r="F2208" s="88"/>
      <c r="G2208" s="88"/>
      <c r="H2208" s="88"/>
      <c r="I2208" s="25"/>
      <c r="J2208" s="25"/>
      <c r="K2208" s="25"/>
    </row>
    <row r="2209" spans="1:11" x14ac:dyDescent="0.2">
      <c r="A2209" s="25"/>
      <c r="B2209" s="25"/>
      <c r="C2209" s="25"/>
      <c r="D2209" s="88"/>
      <c r="E2209" s="88"/>
      <c r="F2209" s="88"/>
      <c r="G2209" s="88"/>
      <c r="H2209" s="88"/>
      <c r="I2209" s="25"/>
      <c r="J2209" s="25"/>
      <c r="K2209" s="25"/>
    </row>
    <row r="2210" spans="1:11" x14ac:dyDescent="0.2">
      <c r="A2210" s="25"/>
      <c r="B2210" s="25"/>
      <c r="C2210" s="25"/>
      <c r="D2210" s="88"/>
      <c r="E2210" s="88"/>
      <c r="F2210" s="88"/>
      <c r="G2210" s="88"/>
      <c r="H2210" s="88"/>
      <c r="I2210" s="25"/>
      <c r="J2210" s="25"/>
      <c r="K2210" s="25"/>
    </row>
    <row r="2211" spans="1:11" x14ac:dyDescent="0.2">
      <c r="A2211" s="25"/>
      <c r="B2211" s="25"/>
      <c r="C2211" s="25"/>
      <c r="D2211" s="88"/>
      <c r="E2211" s="88"/>
      <c r="F2211" s="88"/>
      <c r="G2211" s="88"/>
      <c r="H2211" s="88"/>
      <c r="I2211" s="25"/>
      <c r="J2211" s="25"/>
      <c r="K2211" s="25"/>
    </row>
    <row r="2212" spans="1:11" x14ac:dyDescent="0.2">
      <c r="A2212" s="25"/>
      <c r="B2212" s="25"/>
      <c r="C2212" s="25"/>
      <c r="D2212" s="88"/>
      <c r="E2212" s="88"/>
      <c r="F2212" s="88"/>
      <c r="G2212" s="88"/>
      <c r="H2212" s="88"/>
      <c r="I2212" s="25"/>
      <c r="J2212" s="25"/>
      <c r="K2212" s="25"/>
    </row>
    <row r="2213" spans="1:11" x14ac:dyDescent="0.2">
      <c r="A2213" s="25"/>
      <c r="B2213" s="25"/>
      <c r="C2213" s="25"/>
      <c r="D2213" s="88"/>
      <c r="E2213" s="88"/>
      <c r="F2213" s="88"/>
      <c r="G2213" s="88"/>
      <c r="H2213" s="88"/>
      <c r="I2213" s="25"/>
      <c r="J2213" s="25"/>
      <c r="K2213" s="25"/>
    </row>
    <row r="2214" spans="1:11" x14ac:dyDescent="0.2">
      <c r="A2214" s="25"/>
      <c r="B2214" s="25"/>
      <c r="C2214" s="25"/>
      <c r="D2214" s="88"/>
      <c r="E2214" s="88"/>
      <c r="F2214" s="88"/>
      <c r="G2214" s="88"/>
      <c r="H2214" s="88"/>
      <c r="I2214" s="25"/>
      <c r="J2214" s="25"/>
      <c r="K2214" s="25"/>
    </row>
    <row r="2215" spans="1:11" x14ac:dyDescent="0.2">
      <c r="A2215" s="25"/>
      <c r="B2215" s="25"/>
      <c r="C2215" s="25"/>
      <c r="D2215" s="88"/>
      <c r="E2215" s="88"/>
      <c r="F2215" s="88"/>
      <c r="G2215" s="88"/>
      <c r="H2215" s="88"/>
      <c r="I2215" s="25"/>
      <c r="J2215" s="25"/>
      <c r="K2215" s="25"/>
    </row>
    <row r="2216" spans="1:11" x14ac:dyDescent="0.2">
      <c r="A2216" s="25"/>
      <c r="B2216" s="25"/>
      <c r="C2216" s="25"/>
      <c r="D2216" s="88"/>
      <c r="E2216" s="88"/>
      <c r="F2216" s="88"/>
      <c r="G2216" s="88"/>
      <c r="H2216" s="88"/>
      <c r="I2216" s="25"/>
      <c r="J2216" s="25"/>
      <c r="K2216" s="25"/>
    </row>
    <row r="2217" spans="1:11" x14ac:dyDescent="0.2">
      <c r="A2217" s="25"/>
      <c r="B2217" s="25"/>
      <c r="C2217" s="25"/>
      <c r="D2217" s="88"/>
      <c r="E2217" s="88"/>
      <c r="F2217" s="88"/>
      <c r="G2217" s="88"/>
      <c r="H2217" s="88"/>
      <c r="I2217" s="25"/>
      <c r="J2217" s="25"/>
      <c r="K2217" s="25"/>
    </row>
    <row r="2218" spans="1:11" x14ac:dyDescent="0.2">
      <c r="A2218" s="25"/>
      <c r="B2218" s="25"/>
      <c r="C2218" s="25"/>
      <c r="D2218" s="88"/>
      <c r="E2218" s="88"/>
      <c r="F2218" s="88"/>
      <c r="G2218" s="88"/>
      <c r="H2218" s="88"/>
      <c r="I2218" s="25"/>
      <c r="J2218" s="25"/>
      <c r="K2218" s="25"/>
    </row>
    <row r="2219" spans="1:11" x14ac:dyDescent="0.2">
      <c r="A2219" s="25"/>
      <c r="B2219" s="25"/>
      <c r="C2219" s="25"/>
      <c r="D2219" s="88"/>
      <c r="E2219" s="88"/>
      <c r="F2219" s="88"/>
      <c r="G2219" s="88"/>
      <c r="H2219" s="88"/>
      <c r="I2219" s="25"/>
      <c r="J2219" s="25"/>
      <c r="K2219" s="25"/>
    </row>
    <row r="2220" spans="1:11" x14ac:dyDescent="0.2">
      <c r="A2220" s="25"/>
      <c r="B2220" s="25"/>
      <c r="C2220" s="25"/>
      <c r="D2220" s="88"/>
      <c r="E2220" s="88"/>
      <c r="F2220" s="88"/>
      <c r="G2220" s="88"/>
      <c r="H2220" s="88"/>
      <c r="I2220" s="25"/>
      <c r="J2220" s="25"/>
      <c r="K2220" s="25"/>
    </row>
    <row r="2221" spans="1:11" x14ac:dyDescent="0.2">
      <c r="A2221" s="25"/>
      <c r="B2221" s="25"/>
      <c r="C2221" s="25"/>
      <c r="D2221" s="88"/>
      <c r="E2221" s="88"/>
      <c r="F2221" s="88"/>
      <c r="G2221" s="88"/>
      <c r="H2221" s="88"/>
      <c r="I2221" s="25"/>
      <c r="J2221" s="25"/>
      <c r="K2221" s="25"/>
    </row>
    <row r="2222" spans="1:11" x14ac:dyDescent="0.2">
      <c r="A2222" s="25"/>
      <c r="B2222" s="25"/>
      <c r="C2222" s="25"/>
      <c r="D2222" s="88"/>
      <c r="E2222" s="88"/>
      <c r="F2222" s="88"/>
      <c r="G2222" s="88"/>
      <c r="H2222" s="88"/>
      <c r="I2222" s="25"/>
      <c r="J2222" s="25"/>
      <c r="K2222" s="25"/>
    </row>
    <row r="2223" spans="1:11" x14ac:dyDescent="0.2">
      <c r="A2223" s="25"/>
      <c r="B2223" s="25"/>
      <c r="C2223" s="25"/>
      <c r="D2223" s="88"/>
      <c r="E2223" s="88"/>
      <c r="F2223" s="88"/>
      <c r="G2223" s="88"/>
      <c r="H2223" s="88"/>
      <c r="I2223" s="25"/>
      <c r="J2223" s="25"/>
      <c r="K2223" s="25"/>
    </row>
    <row r="2224" spans="1:11" x14ac:dyDescent="0.2">
      <c r="A2224" s="25"/>
      <c r="B2224" s="25"/>
      <c r="C2224" s="25"/>
      <c r="D2224" s="88"/>
      <c r="E2224" s="88"/>
      <c r="F2224" s="88"/>
      <c r="G2224" s="88"/>
      <c r="H2224" s="88"/>
      <c r="I2224" s="25"/>
      <c r="J2224" s="25"/>
      <c r="K2224" s="25"/>
    </row>
    <row r="2225" spans="1:11" x14ac:dyDescent="0.2">
      <c r="A2225" s="25"/>
      <c r="B2225" s="25"/>
      <c r="C2225" s="25"/>
      <c r="D2225" s="88"/>
      <c r="E2225" s="88"/>
      <c r="F2225" s="88"/>
      <c r="G2225" s="88"/>
      <c r="H2225" s="88"/>
      <c r="I2225" s="25"/>
      <c r="J2225" s="25"/>
      <c r="K2225" s="25"/>
    </row>
    <row r="2226" spans="1:11" x14ac:dyDescent="0.2">
      <c r="A2226" s="25"/>
      <c r="B2226" s="25"/>
      <c r="C2226" s="25"/>
      <c r="D2226" s="88"/>
      <c r="E2226" s="88"/>
      <c r="F2226" s="88"/>
      <c r="G2226" s="88"/>
      <c r="H2226" s="88"/>
      <c r="I2226" s="25"/>
      <c r="J2226" s="25"/>
      <c r="K2226" s="25"/>
    </row>
    <row r="2227" spans="1:11" x14ac:dyDescent="0.2">
      <c r="A2227" s="25"/>
      <c r="B2227" s="25"/>
      <c r="C2227" s="25"/>
      <c r="D2227" s="88"/>
      <c r="E2227" s="88"/>
      <c r="F2227" s="88"/>
      <c r="G2227" s="88"/>
      <c r="H2227" s="88"/>
      <c r="I2227" s="25"/>
      <c r="J2227" s="25"/>
      <c r="K2227" s="25"/>
    </row>
    <row r="2228" spans="1:11" x14ac:dyDescent="0.2">
      <c r="A2228" s="25"/>
      <c r="B2228" s="25"/>
      <c r="C2228" s="25"/>
      <c r="D2228" s="88"/>
      <c r="E2228" s="88"/>
      <c r="F2228" s="88"/>
      <c r="G2228" s="88"/>
      <c r="H2228" s="88"/>
      <c r="I2228" s="25"/>
      <c r="J2228" s="25"/>
      <c r="K2228" s="25"/>
    </row>
    <row r="2229" spans="1:11" x14ac:dyDescent="0.2">
      <c r="A2229" s="25"/>
      <c r="B2229" s="25"/>
      <c r="C2229" s="25"/>
      <c r="D2229" s="88"/>
      <c r="E2229" s="88"/>
      <c r="F2229" s="88"/>
      <c r="G2229" s="88"/>
      <c r="H2229" s="88"/>
      <c r="I2229" s="25"/>
      <c r="J2229" s="25"/>
      <c r="K2229" s="25"/>
    </row>
    <row r="2230" spans="1:11" x14ac:dyDescent="0.2">
      <c r="A2230" s="25"/>
      <c r="B2230" s="25"/>
      <c r="C2230" s="25"/>
      <c r="D2230" s="88"/>
      <c r="E2230" s="88"/>
      <c r="F2230" s="88"/>
      <c r="G2230" s="88"/>
      <c r="H2230" s="88"/>
      <c r="I2230" s="25"/>
      <c r="J2230" s="25"/>
      <c r="K2230" s="25"/>
    </row>
    <row r="2231" spans="1:11" x14ac:dyDescent="0.2">
      <c r="A2231" s="25"/>
      <c r="B2231" s="25"/>
      <c r="C2231" s="25"/>
      <c r="D2231" s="88"/>
      <c r="E2231" s="88"/>
      <c r="F2231" s="88"/>
      <c r="G2231" s="88"/>
      <c r="H2231" s="88"/>
      <c r="I2231" s="25"/>
      <c r="J2231" s="25"/>
      <c r="K2231" s="25"/>
    </row>
    <row r="2232" spans="1:11" x14ac:dyDescent="0.2">
      <c r="A2232" s="25"/>
      <c r="B2232" s="25"/>
      <c r="C2232" s="25"/>
      <c r="D2232" s="88"/>
      <c r="E2232" s="88"/>
      <c r="F2232" s="88"/>
      <c r="G2232" s="88"/>
      <c r="H2232" s="88"/>
      <c r="I2232" s="25"/>
      <c r="J2232" s="25"/>
      <c r="K2232" s="25"/>
    </row>
    <row r="2233" spans="1:11" x14ac:dyDescent="0.2">
      <c r="A2233" s="25"/>
      <c r="B2233" s="25"/>
      <c r="C2233" s="25"/>
      <c r="D2233" s="88"/>
      <c r="E2233" s="88"/>
      <c r="F2233" s="88"/>
      <c r="G2233" s="88"/>
      <c r="H2233" s="88"/>
      <c r="I2233" s="25"/>
      <c r="J2233" s="25"/>
      <c r="K2233" s="25"/>
    </row>
    <row r="2234" spans="1:11" x14ac:dyDescent="0.2">
      <c r="A2234" s="25"/>
      <c r="B2234" s="25"/>
      <c r="C2234" s="25"/>
      <c r="D2234" s="88"/>
      <c r="E2234" s="88"/>
      <c r="F2234" s="88"/>
      <c r="G2234" s="88"/>
      <c r="H2234" s="88"/>
      <c r="I2234" s="25"/>
      <c r="J2234" s="25"/>
      <c r="K2234" s="25"/>
    </row>
    <row r="2235" spans="1:11" x14ac:dyDescent="0.2">
      <c r="A2235" s="25"/>
      <c r="B2235" s="25"/>
      <c r="C2235" s="25"/>
      <c r="D2235" s="88"/>
      <c r="E2235" s="88"/>
      <c r="F2235" s="88"/>
      <c r="G2235" s="88"/>
      <c r="H2235" s="88"/>
      <c r="I2235" s="25"/>
      <c r="J2235" s="25"/>
      <c r="K2235" s="25"/>
    </row>
    <row r="2236" spans="1:11" x14ac:dyDescent="0.2">
      <c r="A2236" s="25"/>
      <c r="B2236" s="25"/>
      <c r="C2236" s="25"/>
      <c r="D2236" s="88"/>
      <c r="E2236" s="88"/>
      <c r="F2236" s="88"/>
      <c r="G2236" s="88"/>
      <c r="H2236" s="88"/>
      <c r="I2236" s="25"/>
      <c r="J2236" s="25"/>
      <c r="K2236" s="25"/>
    </row>
    <row r="2237" spans="1:11" x14ac:dyDescent="0.2">
      <c r="A2237" s="25"/>
      <c r="B2237" s="25"/>
      <c r="C2237" s="25"/>
      <c r="D2237" s="88"/>
      <c r="E2237" s="88"/>
      <c r="F2237" s="88"/>
      <c r="G2237" s="88"/>
      <c r="H2237" s="88"/>
      <c r="I2237" s="25"/>
      <c r="J2237" s="25"/>
      <c r="K2237" s="25"/>
    </row>
    <row r="2238" spans="1:11" x14ac:dyDescent="0.2">
      <c r="A2238" s="25"/>
      <c r="B2238" s="25"/>
      <c r="C2238" s="25"/>
      <c r="D2238" s="88"/>
      <c r="E2238" s="88"/>
      <c r="F2238" s="88"/>
      <c r="G2238" s="88"/>
      <c r="H2238" s="88"/>
      <c r="I2238" s="25"/>
      <c r="J2238" s="25"/>
      <c r="K2238" s="25"/>
    </row>
    <row r="2239" spans="1:11" x14ac:dyDescent="0.2">
      <c r="A2239" s="25"/>
      <c r="B2239" s="25"/>
      <c r="C2239" s="25"/>
      <c r="D2239" s="88"/>
      <c r="E2239" s="88"/>
      <c r="F2239" s="88"/>
      <c r="G2239" s="88"/>
      <c r="H2239" s="88"/>
      <c r="I2239" s="25"/>
      <c r="J2239" s="25"/>
      <c r="K2239" s="25"/>
    </row>
    <row r="2240" spans="1:11" x14ac:dyDescent="0.2">
      <c r="A2240" s="25"/>
      <c r="B2240" s="25"/>
      <c r="C2240" s="25"/>
      <c r="D2240" s="88"/>
      <c r="E2240" s="88"/>
      <c r="F2240" s="88"/>
      <c r="G2240" s="88"/>
      <c r="H2240" s="88"/>
      <c r="I2240" s="25"/>
      <c r="J2240" s="25"/>
      <c r="K2240" s="25"/>
    </row>
    <row r="2241" spans="1:11" x14ac:dyDescent="0.2">
      <c r="A2241" s="25"/>
      <c r="B2241" s="25"/>
      <c r="C2241" s="25"/>
      <c r="D2241" s="88"/>
      <c r="E2241" s="88"/>
      <c r="F2241" s="88"/>
      <c r="G2241" s="88"/>
      <c r="H2241" s="88"/>
      <c r="I2241" s="25"/>
      <c r="J2241" s="25"/>
      <c r="K2241" s="25"/>
    </row>
    <row r="2242" spans="1:11" x14ac:dyDescent="0.2">
      <c r="A2242" s="25"/>
      <c r="B2242" s="25"/>
      <c r="C2242" s="25"/>
      <c r="D2242" s="88"/>
      <c r="E2242" s="88"/>
      <c r="F2242" s="88"/>
      <c r="G2242" s="88"/>
      <c r="H2242" s="88"/>
      <c r="I2242" s="25"/>
      <c r="J2242" s="25"/>
      <c r="K2242" s="25"/>
    </row>
    <row r="2243" spans="1:11" x14ac:dyDescent="0.2">
      <c r="A2243" s="25"/>
      <c r="B2243" s="25"/>
      <c r="C2243" s="25"/>
      <c r="D2243" s="88"/>
      <c r="E2243" s="88"/>
      <c r="F2243" s="88"/>
      <c r="G2243" s="88"/>
      <c r="H2243" s="88"/>
      <c r="I2243" s="25"/>
      <c r="J2243" s="25"/>
      <c r="K2243" s="25"/>
    </row>
    <row r="2244" spans="1:11" x14ac:dyDescent="0.2">
      <c r="A2244" s="25"/>
      <c r="B2244" s="25"/>
      <c r="C2244" s="25"/>
      <c r="D2244" s="88"/>
      <c r="E2244" s="88"/>
      <c r="F2244" s="88"/>
      <c r="G2244" s="88"/>
      <c r="H2244" s="88"/>
      <c r="I2244" s="25"/>
      <c r="J2244" s="25"/>
      <c r="K2244" s="25"/>
    </row>
    <row r="2245" spans="1:11" x14ac:dyDescent="0.2">
      <c r="A2245" s="25"/>
      <c r="B2245" s="25"/>
      <c r="C2245" s="25"/>
      <c r="D2245" s="88"/>
      <c r="E2245" s="88"/>
      <c r="F2245" s="88"/>
      <c r="G2245" s="88"/>
      <c r="H2245" s="88"/>
      <c r="I2245" s="25"/>
      <c r="J2245" s="25"/>
      <c r="K2245" s="25"/>
    </row>
    <row r="2246" spans="1:11" x14ac:dyDescent="0.2">
      <c r="A2246" s="25"/>
      <c r="B2246" s="25"/>
      <c r="C2246" s="25"/>
      <c r="D2246" s="88"/>
      <c r="E2246" s="88"/>
      <c r="F2246" s="88"/>
      <c r="G2246" s="88"/>
      <c r="H2246" s="88"/>
      <c r="I2246" s="25"/>
      <c r="J2246" s="25"/>
      <c r="K2246" s="25"/>
    </row>
    <row r="2247" spans="1:11" x14ac:dyDescent="0.2">
      <c r="A2247" s="25"/>
      <c r="B2247" s="25"/>
      <c r="C2247" s="25"/>
      <c r="D2247" s="88"/>
      <c r="E2247" s="88"/>
      <c r="F2247" s="88"/>
      <c r="G2247" s="88"/>
      <c r="H2247" s="88"/>
      <c r="I2247" s="25"/>
      <c r="J2247" s="25"/>
      <c r="K2247" s="25"/>
    </row>
    <row r="2248" spans="1:11" x14ac:dyDescent="0.2">
      <c r="A2248" s="25"/>
      <c r="B2248" s="25"/>
      <c r="C2248" s="25"/>
      <c r="D2248" s="88"/>
      <c r="E2248" s="88"/>
      <c r="F2248" s="88"/>
      <c r="G2248" s="88"/>
      <c r="H2248" s="88"/>
      <c r="I2248" s="25"/>
      <c r="J2248" s="25"/>
      <c r="K2248" s="25"/>
    </row>
    <row r="2249" spans="1:11" x14ac:dyDescent="0.2">
      <c r="A2249" s="25"/>
      <c r="B2249" s="25"/>
      <c r="C2249" s="25"/>
      <c r="D2249" s="88"/>
      <c r="E2249" s="88"/>
      <c r="F2249" s="88"/>
      <c r="G2249" s="88"/>
      <c r="H2249" s="88"/>
      <c r="I2249" s="25"/>
      <c r="J2249" s="25"/>
      <c r="K2249" s="25"/>
    </row>
    <row r="2250" spans="1:11" x14ac:dyDescent="0.2">
      <c r="A2250" s="25"/>
      <c r="B2250" s="25"/>
      <c r="C2250" s="25"/>
      <c r="D2250" s="88"/>
      <c r="E2250" s="88"/>
      <c r="F2250" s="88"/>
      <c r="G2250" s="88"/>
      <c r="H2250" s="88"/>
      <c r="I2250" s="25"/>
      <c r="J2250" s="25"/>
      <c r="K2250" s="25"/>
    </row>
    <row r="2251" spans="1:11" x14ac:dyDescent="0.2">
      <c r="A2251" s="25"/>
      <c r="B2251" s="25"/>
      <c r="C2251" s="25"/>
      <c r="D2251" s="88"/>
      <c r="E2251" s="88"/>
      <c r="F2251" s="88"/>
      <c r="G2251" s="88"/>
      <c r="H2251" s="88"/>
      <c r="I2251" s="25"/>
      <c r="J2251" s="25"/>
      <c r="K2251" s="25"/>
    </row>
    <row r="2252" spans="1:11" x14ac:dyDescent="0.2">
      <c r="A2252" s="25"/>
      <c r="B2252" s="25"/>
      <c r="C2252" s="25"/>
      <c r="D2252" s="88"/>
      <c r="E2252" s="88"/>
      <c r="F2252" s="88"/>
      <c r="G2252" s="88"/>
      <c r="H2252" s="88"/>
      <c r="I2252" s="25"/>
      <c r="J2252" s="25"/>
      <c r="K2252" s="25"/>
    </row>
    <row r="2253" spans="1:11" x14ac:dyDescent="0.2">
      <c r="A2253" s="25"/>
      <c r="B2253" s="25"/>
      <c r="C2253" s="25"/>
      <c r="D2253" s="88"/>
      <c r="E2253" s="88"/>
      <c r="F2253" s="88"/>
      <c r="G2253" s="88"/>
      <c r="H2253" s="88"/>
      <c r="I2253" s="25"/>
      <c r="J2253" s="25"/>
      <c r="K2253" s="25"/>
    </row>
    <row r="2254" spans="1:11" x14ac:dyDescent="0.2">
      <c r="A2254" s="25"/>
      <c r="B2254" s="25"/>
      <c r="C2254" s="25"/>
      <c r="D2254" s="88"/>
      <c r="E2254" s="88"/>
      <c r="F2254" s="88"/>
      <c r="G2254" s="88"/>
      <c r="H2254" s="88"/>
      <c r="I2254" s="25"/>
      <c r="J2254" s="25"/>
      <c r="K2254" s="25"/>
    </row>
    <row r="2255" spans="1:11" x14ac:dyDescent="0.2">
      <c r="A2255" s="25"/>
      <c r="B2255" s="25"/>
      <c r="C2255" s="25"/>
      <c r="D2255" s="88"/>
      <c r="E2255" s="88"/>
      <c r="F2255" s="88"/>
      <c r="G2255" s="88"/>
      <c r="H2255" s="88"/>
      <c r="I2255" s="25"/>
      <c r="J2255" s="25"/>
      <c r="K2255" s="25"/>
    </row>
    <row r="2256" spans="1:11" x14ac:dyDescent="0.2">
      <c r="A2256" s="25"/>
      <c r="B2256" s="25"/>
      <c r="C2256" s="25"/>
      <c r="D2256" s="88"/>
      <c r="E2256" s="88"/>
      <c r="F2256" s="88"/>
      <c r="G2256" s="88"/>
      <c r="H2256" s="88"/>
      <c r="I2256" s="25"/>
      <c r="J2256" s="25"/>
      <c r="K2256" s="25"/>
    </row>
    <row r="2257" spans="1:11" x14ac:dyDescent="0.2">
      <c r="A2257" s="25"/>
      <c r="B2257" s="25"/>
      <c r="C2257" s="25"/>
      <c r="D2257" s="88"/>
      <c r="E2257" s="88"/>
      <c r="F2257" s="88"/>
      <c r="G2257" s="88"/>
      <c r="H2257" s="88"/>
      <c r="I2257" s="25"/>
      <c r="J2257" s="25"/>
      <c r="K2257" s="25"/>
    </row>
    <row r="2258" spans="1:11" x14ac:dyDescent="0.2">
      <c r="A2258" s="25"/>
      <c r="B2258" s="25"/>
      <c r="C2258" s="25"/>
      <c r="D2258" s="88"/>
      <c r="E2258" s="88"/>
      <c r="F2258" s="88"/>
      <c r="G2258" s="88"/>
      <c r="H2258" s="88"/>
      <c r="I2258" s="25"/>
      <c r="J2258" s="25"/>
      <c r="K2258" s="25"/>
    </row>
    <row r="2259" spans="1:11" x14ac:dyDescent="0.2">
      <c r="A2259" s="25"/>
      <c r="B2259" s="25"/>
      <c r="C2259" s="25"/>
      <c r="D2259" s="88"/>
      <c r="E2259" s="88"/>
      <c r="F2259" s="88"/>
      <c r="G2259" s="88"/>
      <c r="H2259" s="88"/>
      <c r="I2259" s="25"/>
      <c r="J2259" s="25"/>
      <c r="K2259" s="25"/>
    </row>
    <row r="2260" spans="1:11" x14ac:dyDescent="0.2">
      <c r="A2260" s="25"/>
      <c r="B2260" s="25"/>
      <c r="C2260" s="25"/>
      <c r="D2260" s="88"/>
      <c r="E2260" s="88"/>
      <c r="F2260" s="88"/>
      <c r="G2260" s="88"/>
      <c r="H2260" s="88"/>
      <c r="I2260" s="25"/>
      <c r="J2260" s="25"/>
      <c r="K2260" s="25"/>
    </row>
    <row r="2261" spans="1:11" x14ac:dyDescent="0.2">
      <c r="A2261" s="25"/>
      <c r="B2261" s="25"/>
      <c r="C2261" s="25"/>
      <c r="D2261" s="88"/>
      <c r="E2261" s="88"/>
      <c r="F2261" s="88"/>
      <c r="G2261" s="88"/>
      <c r="H2261" s="88"/>
      <c r="I2261" s="25"/>
      <c r="J2261" s="25"/>
      <c r="K2261" s="25"/>
    </row>
    <row r="2262" spans="1:11" x14ac:dyDescent="0.2">
      <c r="A2262" s="25"/>
      <c r="B2262" s="25"/>
      <c r="C2262" s="25"/>
      <c r="D2262" s="88"/>
      <c r="E2262" s="88"/>
      <c r="F2262" s="88"/>
      <c r="G2262" s="88"/>
      <c r="H2262" s="88"/>
      <c r="I2262" s="25"/>
      <c r="J2262" s="25"/>
      <c r="K2262" s="25"/>
    </row>
    <row r="2263" spans="1:11" x14ac:dyDescent="0.2">
      <c r="A2263" s="25"/>
      <c r="B2263" s="25"/>
      <c r="C2263" s="25"/>
      <c r="D2263" s="88"/>
      <c r="E2263" s="88"/>
      <c r="F2263" s="88"/>
      <c r="G2263" s="88"/>
      <c r="H2263" s="88"/>
      <c r="I2263" s="25"/>
      <c r="J2263" s="25"/>
      <c r="K2263" s="25"/>
    </row>
    <row r="2264" spans="1:11" x14ac:dyDescent="0.2">
      <c r="A2264" s="25"/>
      <c r="B2264" s="25"/>
      <c r="C2264" s="25"/>
      <c r="D2264" s="88"/>
      <c r="E2264" s="88"/>
      <c r="F2264" s="88"/>
      <c r="G2264" s="88"/>
      <c r="H2264" s="88"/>
      <c r="I2264" s="25"/>
      <c r="J2264" s="25"/>
      <c r="K2264" s="25"/>
    </row>
    <row r="2265" spans="1:11" x14ac:dyDescent="0.2">
      <c r="A2265" s="25"/>
      <c r="B2265" s="25"/>
      <c r="C2265" s="25"/>
      <c r="D2265" s="88"/>
      <c r="E2265" s="88"/>
      <c r="F2265" s="88"/>
      <c r="G2265" s="88"/>
      <c r="H2265" s="88"/>
      <c r="I2265" s="25"/>
      <c r="J2265" s="25"/>
      <c r="K2265" s="25"/>
    </row>
    <row r="2266" spans="1:11" x14ac:dyDescent="0.2">
      <c r="A2266" s="25"/>
      <c r="B2266" s="25"/>
      <c r="C2266" s="25"/>
      <c r="D2266" s="88"/>
      <c r="E2266" s="88"/>
      <c r="F2266" s="88"/>
      <c r="G2266" s="88"/>
      <c r="H2266" s="88"/>
      <c r="I2266" s="25"/>
      <c r="J2266" s="25"/>
      <c r="K2266" s="25"/>
    </row>
    <row r="2267" spans="1:11" x14ac:dyDescent="0.2">
      <c r="A2267" s="25"/>
      <c r="B2267" s="25"/>
      <c r="C2267" s="25"/>
      <c r="D2267" s="88"/>
      <c r="E2267" s="88"/>
      <c r="F2267" s="88"/>
      <c r="G2267" s="88"/>
      <c r="H2267" s="88"/>
      <c r="I2267" s="25"/>
      <c r="J2267" s="25"/>
      <c r="K2267" s="25"/>
    </row>
    <row r="2268" spans="1:11" x14ac:dyDescent="0.2">
      <c r="A2268" s="25"/>
      <c r="B2268" s="25"/>
      <c r="C2268" s="25"/>
      <c r="D2268" s="88"/>
      <c r="E2268" s="88"/>
      <c r="F2268" s="88"/>
      <c r="G2268" s="88"/>
      <c r="H2268" s="88"/>
      <c r="I2268" s="25"/>
      <c r="J2268" s="25"/>
      <c r="K2268" s="25"/>
    </row>
    <row r="2269" spans="1:11" x14ac:dyDescent="0.2">
      <c r="A2269" s="25"/>
      <c r="B2269" s="25"/>
      <c r="C2269" s="25"/>
      <c r="D2269" s="88"/>
      <c r="E2269" s="88"/>
      <c r="F2269" s="88"/>
      <c r="G2269" s="88"/>
      <c r="H2269" s="88"/>
      <c r="I2269" s="25"/>
      <c r="J2269" s="25"/>
      <c r="K2269" s="25"/>
    </row>
    <row r="2270" spans="1:11" x14ac:dyDescent="0.2">
      <c r="A2270" s="25"/>
      <c r="B2270" s="25"/>
      <c r="C2270" s="25"/>
      <c r="D2270" s="88"/>
      <c r="E2270" s="88"/>
      <c r="F2270" s="88"/>
      <c r="G2270" s="88"/>
      <c r="H2270" s="88"/>
      <c r="I2270" s="25"/>
      <c r="J2270" s="25"/>
      <c r="K2270" s="25"/>
    </row>
    <row r="2271" spans="1:11" x14ac:dyDescent="0.2">
      <c r="A2271" s="25"/>
      <c r="B2271" s="25"/>
      <c r="C2271" s="25"/>
      <c r="D2271" s="88"/>
      <c r="E2271" s="88"/>
      <c r="F2271" s="88"/>
      <c r="G2271" s="88"/>
      <c r="H2271" s="88"/>
      <c r="I2271" s="25"/>
      <c r="J2271" s="25"/>
      <c r="K2271" s="25"/>
    </row>
    <row r="2272" spans="1:11" x14ac:dyDescent="0.2">
      <c r="A2272" s="25"/>
      <c r="B2272" s="25"/>
      <c r="C2272" s="25"/>
      <c r="D2272" s="88"/>
      <c r="E2272" s="88"/>
      <c r="F2272" s="88"/>
      <c r="G2272" s="88"/>
      <c r="H2272" s="88"/>
      <c r="I2272" s="25"/>
      <c r="J2272" s="25"/>
      <c r="K2272" s="25"/>
    </row>
    <row r="2273" spans="1:11" x14ac:dyDescent="0.2">
      <c r="A2273" s="25"/>
      <c r="B2273" s="25"/>
      <c r="C2273" s="25"/>
      <c r="D2273" s="88"/>
      <c r="E2273" s="88"/>
      <c r="F2273" s="88"/>
      <c r="G2273" s="88"/>
      <c r="H2273" s="88"/>
      <c r="I2273" s="25"/>
      <c r="J2273" s="25"/>
      <c r="K2273" s="25"/>
    </row>
    <row r="2274" spans="1:11" x14ac:dyDescent="0.2">
      <c r="A2274" s="25"/>
      <c r="B2274" s="25"/>
      <c r="C2274" s="25"/>
      <c r="D2274" s="88"/>
      <c r="E2274" s="88"/>
      <c r="F2274" s="88"/>
      <c r="G2274" s="88"/>
      <c r="H2274" s="88"/>
      <c r="I2274" s="25"/>
      <c r="J2274" s="25"/>
      <c r="K2274" s="25"/>
    </row>
    <row r="2275" spans="1:11" x14ac:dyDescent="0.2">
      <c r="A2275" s="25"/>
      <c r="B2275" s="25"/>
      <c r="C2275" s="25"/>
      <c r="D2275" s="88"/>
      <c r="E2275" s="88"/>
      <c r="F2275" s="88"/>
      <c r="G2275" s="88"/>
      <c r="H2275" s="88"/>
      <c r="I2275" s="25"/>
      <c r="J2275" s="25"/>
      <c r="K2275" s="25"/>
    </row>
    <row r="2276" spans="1:11" x14ac:dyDescent="0.2">
      <c r="A2276" s="25"/>
      <c r="B2276" s="25"/>
      <c r="C2276" s="25"/>
      <c r="D2276" s="88"/>
      <c r="E2276" s="88"/>
      <c r="F2276" s="88"/>
      <c r="G2276" s="88"/>
      <c r="H2276" s="88"/>
      <c r="I2276" s="25"/>
      <c r="J2276" s="25"/>
      <c r="K2276" s="25"/>
    </row>
    <row r="2277" spans="1:11" x14ac:dyDescent="0.2">
      <c r="A2277" s="25"/>
      <c r="B2277" s="25"/>
      <c r="C2277" s="25"/>
      <c r="D2277" s="88"/>
      <c r="E2277" s="88"/>
      <c r="F2277" s="88"/>
      <c r="G2277" s="88"/>
      <c r="H2277" s="88"/>
      <c r="I2277" s="25"/>
      <c r="J2277" s="25"/>
      <c r="K2277" s="25"/>
    </row>
    <row r="2278" spans="1:11" x14ac:dyDescent="0.2">
      <c r="A2278" s="25"/>
      <c r="B2278" s="25"/>
      <c r="C2278" s="25"/>
      <c r="D2278" s="88"/>
      <c r="E2278" s="88"/>
      <c r="F2278" s="88"/>
      <c r="G2278" s="88"/>
      <c r="H2278" s="88"/>
      <c r="I2278" s="25"/>
      <c r="J2278" s="25"/>
      <c r="K2278" s="25"/>
    </row>
    <row r="2279" spans="1:11" x14ac:dyDescent="0.2">
      <c r="A2279" s="25"/>
      <c r="B2279" s="25"/>
      <c r="C2279" s="25"/>
      <c r="D2279" s="88"/>
      <c r="E2279" s="88"/>
      <c r="F2279" s="88"/>
      <c r="G2279" s="88"/>
      <c r="H2279" s="88"/>
      <c r="I2279" s="25"/>
      <c r="J2279" s="25"/>
      <c r="K2279" s="25"/>
    </row>
    <row r="2280" spans="1:11" x14ac:dyDescent="0.2">
      <c r="A2280" s="25"/>
      <c r="B2280" s="25"/>
      <c r="C2280" s="25"/>
      <c r="D2280" s="88"/>
      <c r="E2280" s="88"/>
      <c r="F2280" s="88"/>
      <c r="G2280" s="88"/>
      <c r="H2280" s="88"/>
      <c r="I2280" s="25"/>
      <c r="J2280" s="25"/>
      <c r="K2280" s="25"/>
    </row>
    <row r="2281" spans="1:11" x14ac:dyDescent="0.2">
      <c r="A2281" s="25"/>
      <c r="B2281" s="25"/>
      <c r="C2281" s="25"/>
      <c r="D2281" s="88"/>
      <c r="E2281" s="88"/>
      <c r="F2281" s="88"/>
      <c r="G2281" s="88"/>
      <c r="H2281" s="88"/>
      <c r="I2281" s="25"/>
      <c r="J2281" s="25"/>
      <c r="K2281" s="25"/>
    </row>
    <row r="2282" spans="1:11" x14ac:dyDescent="0.2">
      <c r="A2282" s="25"/>
      <c r="B2282" s="25"/>
      <c r="C2282" s="25"/>
      <c r="D2282" s="88"/>
      <c r="E2282" s="88"/>
      <c r="F2282" s="88"/>
      <c r="G2282" s="88"/>
      <c r="H2282" s="88"/>
      <c r="I2282" s="25"/>
      <c r="J2282" s="25"/>
      <c r="K2282" s="25"/>
    </row>
    <row r="2283" spans="1:11" x14ac:dyDescent="0.2">
      <c r="A2283" s="25"/>
      <c r="B2283" s="25"/>
      <c r="C2283" s="25"/>
      <c r="D2283" s="88"/>
      <c r="E2283" s="88"/>
      <c r="F2283" s="88"/>
      <c r="G2283" s="88"/>
      <c r="H2283" s="88"/>
      <c r="I2283" s="25"/>
      <c r="J2283" s="25"/>
      <c r="K2283" s="25"/>
    </row>
    <row r="2284" spans="1:11" x14ac:dyDescent="0.2">
      <c r="A2284" s="25"/>
      <c r="B2284" s="25"/>
      <c r="C2284" s="25"/>
      <c r="D2284" s="88"/>
      <c r="E2284" s="88"/>
      <c r="F2284" s="88"/>
      <c r="G2284" s="88"/>
      <c r="H2284" s="88"/>
      <c r="I2284" s="25"/>
      <c r="J2284" s="25"/>
      <c r="K2284" s="25"/>
    </row>
    <row r="2285" spans="1:11" x14ac:dyDescent="0.2">
      <c r="A2285" s="25"/>
      <c r="B2285" s="25"/>
      <c r="C2285" s="25"/>
      <c r="D2285" s="88"/>
      <c r="E2285" s="88"/>
      <c r="F2285" s="88"/>
      <c r="G2285" s="88"/>
      <c r="H2285" s="88"/>
      <c r="I2285" s="25"/>
      <c r="J2285" s="25"/>
      <c r="K2285" s="25"/>
    </row>
    <row r="2286" spans="1:11" x14ac:dyDescent="0.2">
      <c r="A2286" s="25"/>
      <c r="B2286" s="25"/>
      <c r="C2286" s="25"/>
      <c r="D2286" s="88"/>
      <c r="E2286" s="88"/>
      <c r="F2286" s="88"/>
      <c r="G2286" s="88"/>
      <c r="H2286" s="88"/>
      <c r="I2286" s="25"/>
      <c r="J2286" s="25"/>
      <c r="K2286" s="25"/>
    </row>
    <row r="2287" spans="1:11" x14ac:dyDescent="0.2">
      <c r="A2287" s="25"/>
      <c r="B2287" s="25"/>
      <c r="C2287" s="25"/>
      <c r="D2287" s="88"/>
      <c r="E2287" s="88"/>
      <c r="F2287" s="88"/>
      <c r="G2287" s="88"/>
      <c r="H2287" s="88"/>
      <c r="I2287" s="25"/>
      <c r="J2287" s="25"/>
      <c r="K2287" s="25"/>
    </row>
    <row r="2288" spans="1:11" x14ac:dyDescent="0.2">
      <c r="A2288" s="25"/>
      <c r="B2288" s="25"/>
      <c r="C2288" s="25"/>
      <c r="D2288" s="88"/>
      <c r="E2288" s="88"/>
      <c r="F2288" s="88"/>
      <c r="G2288" s="88"/>
      <c r="H2288" s="88"/>
      <c r="I2288" s="25"/>
      <c r="J2288" s="25"/>
      <c r="K2288" s="25"/>
    </row>
    <row r="2289" spans="1:11" x14ac:dyDescent="0.2">
      <c r="A2289" s="25"/>
      <c r="B2289" s="25"/>
      <c r="C2289" s="25"/>
      <c r="D2289" s="88"/>
      <c r="E2289" s="88"/>
      <c r="F2289" s="88"/>
      <c r="G2289" s="88"/>
      <c r="H2289" s="88"/>
      <c r="I2289" s="25"/>
      <c r="J2289" s="25"/>
      <c r="K2289" s="25"/>
    </row>
    <row r="2290" spans="1:11" x14ac:dyDescent="0.2">
      <c r="A2290" s="25"/>
      <c r="B2290" s="25"/>
      <c r="C2290" s="25"/>
      <c r="D2290" s="88"/>
      <c r="E2290" s="88"/>
      <c r="F2290" s="88"/>
      <c r="G2290" s="88"/>
      <c r="H2290" s="88"/>
      <c r="I2290" s="25"/>
      <c r="J2290" s="25"/>
      <c r="K2290" s="25"/>
    </row>
    <row r="2291" spans="1:11" x14ac:dyDescent="0.2">
      <c r="A2291" s="25"/>
      <c r="B2291" s="25"/>
      <c r="C2291" s="25"/>
      <c r="D2291" s="88"/>
      <c r="E2291" s="88"/>
      <c r="F2291" s="88"/>
      <c r="G2291" s="88"/>
      <c r="H2291" s="88"/>
      <c r="I2291" s="25"/>
      <c r="J2291" s="25"/>
      <c r="K2291" s="25"/>
    </row>
    <row r="2292" spans="1:11" x14ac:dyDescent="0.2">
      <c r="A2292" s="25"/>
      <c r="B2292" s="25"/>
      <c r="C2292" s="25"/>
      <c r="D2292" s="88"/>
      <c r="E2292" s="88"/>
      <c r="F2292" s="88"/>
      <c r="G2292" s="88"/>
      <c r="H2292" s="88"/>
      <c r="I2292" s="25"/>
      <c r="J2292" s="25"/>
      <c r="K2292" s="25"/>
    </row>
    <row r="2293" spans="1:11" x14ac:dyDescent="0.2">
      <c r="A2293" s="25"/>
      <c r="B2293" s="25"/>
      <c r="C2293" s="25"/>
      <c r="D2293" s="88"/>
      <c r="E2293" s="88"/>
      <c r="F2293" s="88"/>
      <c r="G2293" s="88"/>
      <c r="H2293" s="88"/>
      <c r="I2293" s="25"/>
      <c r="J2293" s="25"/>
      <c r="K2293" s="25"/>
    </row>
    <row r="2294" spans="1:11" x14ac:dyDescent="0.2">
      <c r="A2294" s="25"/>
      <c r="B2294" s="25"/>
      <c r="C2294" s="25"/>
      <c r="D2294" s="88"/>
      <c r="E2294" s="88"/>
      <c r="F2294" s="88"/>
      <c r="G2294" s="88"/>
      <c r="H2294" s="88"/>
      <c r="I2294" s="25"/>
      <c r="J2294" s="25"/>
      <c r="K2294" s="25"/>
    </row>
    <row r="2295" spans="1:11" x14ac:dyDescent="0.2">
      <c r="A2295" s="25"/>
      <c r="B2295" s="25"/>
      <c r="C2295" s="25"/>
      <c r="D2295" s="88"/>
      <c r="E2295" s="88"/>
      <c r="F2295" s="88"/>
      <c r="G2295" s="88"/>
      <c r="H2295" s="88"/>
      <c r="I2295" s="25"/>
      <c r="J2295" s="25"/>
      <c r="K2295" s="25"/>
    </row>
    <row r="2296" spans="1:11" x14ac:dyDescent="0.2">
      <c r="A2296" s="25"/>
      <c r="B2296" s="25"/>
      <c r="C2296" s="25"/>
      <c r="D2296" s="88"/>
      <c r="E2296" s="88"/>
      <c r="F2296" s="88"/>
      <c r="G2296" s="88"/>
      <c r="H2296" s="88"/>
      <c r="I2296" s="25"/>
      <c r="J2296" s="25"/>
      <c r="K2296" s="25"/>
    </row>
    <row r="2297" spans="1:11" x14ac:dyDescent="0.2">
      <c r="A2297" s="25"/>
      <c r="B2297" s="25"/>
      <c r="C2297" s="25"/>
      <c r="D2297" s="88"/>
      <c r="E2297" s="88"/>
      <c r="F2297" s="88"/>
      <c r="G2297" s="88"/>
      <c r="H2297" s="88"/>
      <c r="I2297" s="25"/>
      <c r="J2297" s="25"/>
      <c r="K2297" s="25"/>
    </row>
    <row r="2298" spans="1:11" x14ac:dyDescent="0.2">
      <c r="A2298" s="25"/>
      <c r="B2298" s="25"/>
      <c r="C2298" s="25"/>
      <c r="D2298" s="88"/>
      <c r="E2298" s="88"/>
      <c r="F2298" s="88"/>
      <c r="G2298" s="88"/>
      <c r="H2298" s="88"/>
      <c r="I2298" s="25"/>
      <c r="J2298" s="25"/>
      <c r="K2298" s="25"/>
    </row>
    <row r="2299" spans="1:11" x14ac:dyDescent="0.2">
      <c r="A2299" s="25"/>
      <c r="B2299" s="25"/>
      <c r="C2299" s="25"/>
      <c r="D2299" s="88"/>
      <c r="E2299" s="88"/>
      <c r="F2299" s="88"/>
      <c r="G2299" s="88"/>
      <c r="H2299" s="88"/>
      <c r="I2299" s="25"/>
      <c r="J2299" s="25"/>
      <c r="K2299" s="25"/>
    </row>
    <row r="2300" spans="1:11" x14ac:dyDescent="0.2">
      <c r="A2300" s="25"/>
      <c r="B2300" s="25"/>
      <c r="C2300" s="25"/>
      <c r="D2300" s="88"/>
      <c r="E2300" s="88"/>
      <c r="F2300" s="88"/>
      <c r="G2300" s="88"/>
      <c r="H2300" s="88"/>
      <c r="I2300" s="25"/>
      <c r="J2300" s="25"/>
      <c r="K2300" s="25"/>
    </row>
    <row r="2301" spans="1:11" x14ac:dyDescent="0.2">
      <c r="A2301" s="25"/>
      <c r="B2301" s="25"/>
      <c r="C2301" s="25"/>
      <c r="D2301" s="88"/>
      <c r="E2301" s="88"/>
      <c r="F2301" s="88"/>
      <c r="G2301" s="88"/>
      <c r="H2301" s="88"/>
      <c r="I2301" s="25"/>
      <c r="J2301" s="25"/>
      <c r="K2301" s="25"/>
    </row>
    <row r="2302" spans="1:11" x14ac:dyDescent="0.2">
      <c r="A2302" s="25"/>
      <c r="B2302" s="25"/>
      <c r="C2302" s="25"/>
      <c r="D2302" s="88"/>
      <c r="E2302" s="88"/>
      <c r="F2302" s="88"/>
      <c r="G2302" s="88"/>
      <c r="H2302" s="88"/>
      <c r="I2302" s="25"/>
      <c r="J2302" s="25"/>
      <c r="K2302" s="25"/>
    </row>
    <row r="2303" spans="1:11" x14ac:dyDescent="0.2">
      <c r="A2303" s="25"/>
      <c r="B2303" s="25"/>
      <c r="C2303" s="25"/>
      <c r="D2303" s="88"/>
      <c r="E2303" s="88"/>
      <c r="F2303" s="88"/>
      <c r="G2303" s="88"/>
      <c r="H2303" s="88"/>
      <c r="I2303" s="25"/>
      <c r="J2303" s="25"/>
      <c r="K2303" s="25"/>
    </row>
    <row r="2304" spans="1:11" x14ac:dyDescent="0.2">
      <c r="A2304" s="25"/>
      <c r="B2304" s="25"/>
      <c r="C2304" s="25"/>
      <c r="D2304" s="88"/>
      <c r="E2304" s="88"/>
      <c r="F2304" s="88"/>
      <c r="G2304" s="88"/>
      <c r="H2304" s="88"/>
      <c r="I2304" s="25"/>
      <c r="J2304" s="25"/>
      <c r="K2304" s="25"/>
    </row>
    <row r="2305" spans="1:11" x14ac:dyDescent="0.2">
      <c r="A2305" s="25"/>
      <c r="B2305" s="25"/>
      <c r="C2305" s="25"/>
      <c r="D2305" s="88"/>
      <c r="E2305" s="88"/>
      <c r="F2305" s="88"/>
      <c r="G2305" s="88"/>
      <c r="H2305" s="88"/>
      <c r="I2305" s="25"/>
      <c r="J2305" s="25"/>
      <c r="K2305" s="25"/>
    </row>
    <row r="2306" spans="1:11" x14ac:dyDescent="0.2">
      <c r="A2306" s="25"/>
      <c r="B2306" s="25"/>
      <c r="C2306" s="25"/>
      <c r="D2306" s="88"/>
      <c r="E2306" s="88"/>
      <c r="F2306" s="88"/>
      <c r="G2306" s="88"/>
      <c r="H2306" s="88"/>
      <c r="I2306" s="25"/>
      <c r="J2306" s="25"/>
      <c r="K2306" s="25"/>
    </row>
    <row r="2307" spans="1:11" x14ac:dyDescent="0.2">
      <c r="A2307" s="25"/>
      <c r="B2307" s="25"/>
      <c r="C2307" s="25"/>
      <c r="D2307" s="88"/>
      <c r="E2307" s="88"/>
      <c r="F2307" s="88"/>
      <c r="G2307" s="88"/>
      <c r="H2307" s="88"/>
      <c r="I2307" s="25"/>
      <c r="J2307" s="25"/>
      <c r="K2307" s="25"/>
    </row>
    <row r="2308" spans="1:11" x14ac:dyDescent="0.2">
      <c r="A2308" s="25"/>
      <c r="B2308" s="25"/>
      <c r="C2308" s="25"/>
      <c r="D2308" s="88"/>
      <c r="E2308" s="88"/>
      <c r="F2308" s="88"/>
      <c r="G2308" s="88"/>
      <c r="H2308" s="88"/>
      <c r="I2308" s="25"/>
      <c r="J2308" s="25"/>
      <c r="K2308" s="25"/>
    </row>
    <row r="2309" spans="1:11" x14ac:dyDescent="0.2">
      <c r="A2309" s="25"/>
      <c r="B2309" s="25"/>
      <c r="C2309" s="25"/>
      <c r="D2309" s="88"/>
      <c r="E2309" s="88"/>
      <c r="F2309" s="88"/>
      <c r="G2309" s="88"/>
      <c r="H2309" s="88"/>
      <c r="I2309" s="25"/>
      <c r="J2309" s="25"/>
      <c r="K2309" s="25"/>
    </row>
    <row r="2310" spans="1:11" x14ac:dyDescent="0.2">
      <c r="A2310" s="25"/>
      <c r="B2310" s="25"/>
      <c r="C2310" s="25"/>
      <c r="D2310" s="88"/>
      <c r="E2310" s="88"/>
      <c r="F2310" s="88"/>
      <c r="G2310" s="88"/>
      <c r="H2310" s="88"/>
      <c r="I2310" s="25"/>
      <c r="J2310" s="25"/>
      <c r="K2310" s="25"/>
    </row>
    <row r="2311" spans="1:11" x14ac:dyDescent="0.2">
      <c r="A2311" s="25"/>
      <c r="B2311" s="25"/>
      <c r="C2311" s="25"/>
      <c r="D2311" s="88"/>
      <c r="E2311" s="88"/>
      <c r="F2311" s="88"/>
      <c r="G2311" s="88"/>
      <c r="H2311" s="88"/>
      <c r="I2311" s="25"/>
      <c r="J2311" s="25"/>
      <c r="K2311" s="25"/>
    </row>
    <row r="2312" spans="1:11" x14ac:dyDescent="0.2">
      <c r="A2312" s="25"/>
      <c r="B2312" s="25"/>
      <c r="C2312" s="25"/>
      <c r="D2312" s="88"/>
      <c r="E2312" s="88"/>
      <c r="F2312" s="88"/>
      <c r="G2312" s="88"/>
      <c r="H2312" s="88"/>
      <c r="I2312" s="25"/>
      <c r="J2312" s="25"/>
      <c r="K2312" s="25"/>
    </row>
    <row r="2313" spans="1:11" x14ac:dyDescent="0.2">
      <c r="A2313" s="25"/>
      <c r="B2313" s="25"/>
      <c r="C2313" s="25"/>
      <c r="D2313" s="88"/>
      <c r="E2313" s="88"/>
      <c r="F2313" s="88"/>
      <c r="G2313" s="88"/>
      <c r="H2313" s="88"/>
      <c r="I2313" s="25"/>
      <c r="J2313" s="25"/>
      <c r="K2313" s="25"/>
    </row>
    <row r="2314" spans="1:11" x14ac:dyDescent="0.2">
      <c r="A2314" s="25"/>
      <c r="B2314" s="25"/>
      <c r="C2314" s="25"/>
      <c r="D2314" s="88"/>
      <c r="E2314" s="88"/>
      <c r="F2314" s="88"/>
      <c r="G2314" s="88"/>
      <c r="H2314" s="88"/>
      <c r="I2314" s="25"/>
      <c r="J2314" s="25"/>
      <c r="K2314" s="25"/>
    </row>
    <row r="2315" spans="1:11" x14ac:dyDescent="0.2">
      <c r="A2315" s="25"/>
      <c r="B2315" s="25"/>
      <c r="C2315" s="25"/>
      <c r="D2315" s="88"/>
      <c r="E2315" s="88"/>
      <c r="F2315" s="88"/>
      <c r="G2315" s="88"/>
      <c r="H2315" s="88"/>
      <c r="I2315" s="25"/>
      <c r="J2315" s="25"/>
      <c r="K2315" s="25"/>
    </row>
    <row r="2316" spans="1:11" x14ac:dyDescent="0.2">
      <c r="A2316" s="25"/>
      <c r="B2316" s="25"/>
      <c r="C2316" s="25"/>
      <c r="D2316" s="88"/>
      <c r="E2316" s="88"/>
      <c r="F2316" s="88"/>
      <c r="G2316" s="88"/>
      <c r="H2316" s="88"/>
      <c r="I2316" s="25"/>
      <c r="J2316" s="25"/>
      <c r="K2316" s="25"/>
    </row>
    <row r="2317" spans="1:11" x14ac:dyDescent="0.2">
      <c r="A2317" s="25"/>
      <c r="B2317" s="25"/>
      <c r="C2317" s="25"/>
      <c r="D2317" s="88"/>
      <c r="E2317" s="88"/>
      <c r="F2317" s="88"/>
      <c r="G2317" s="88"/>
      <c r="H2317" s="88"/>
      <c r="I2317" s="25"/>
      <c r="J2317" s="25"/>
      <c r="K2317" s="25"/>
    </row>
    <row r="2318" spans="1:11" x14ac:dyDescent="0.2">
      <c r="A2318" s="25"/>
      <c r="B2318" s="25"/>
      <c r="C2318" s="25"/>
      <c r="D2318" s="88"/>
      <c r="E2318" s="88"/>
      <c r="F2318" s="88"/>
      <c r="G2318" s="88"/>
      <c r="H2318" s="88"/>
      <c r="I2318" s="25"/>
      <c r="J2318" s="25"/>
      <c r="K2318" s="25"/>
    </row>
    <row r="2319" spans="1:11" x14ac:dyDescent="0.2">
      <c r="A2319" s="25"/>
      <c r="B2319" s="25"/>
      <c r="C2319" s="25"/>
      <c r="D2319" s="88"/>
      <c r="E2319" s="88"/>
      <c r="F2319" s="88"/>
      <c r="G2319" s="88"/>
      <c r="H2319" s="88"/>
      <c r="I2319" s="25"/>
      <c r="J2319" s="25"/>
      <c r="K2319" s="25"/>
    </row>
    <row r="2320" spans="1:11" x14ac:dyDescent="0.2">
      <c r="A2320" s="25"/>
      <c r="B2320" s="25"/>
      <c r="C2320" s="25"/>
      <c r="D2320" s="88"/>
      <c r="E2320" s="88"/>
      <c r="F2320" s="88"/>
      <c r="G2320" s="88"/>
      <c r="H2320" s="88"/>
      <c r="I2320" s="25"/>
      <c r="J2320" s="25"/>
      <c r="K2320" s="25"/>
    </row>
    <row r="2321" spans="1:11" x14ac:dyDescent="0.2">
      <c r="A2321" s="25"/>
      <c r="B2321" s="25"/>
      <c r="C2321" s="25"/>
      <c r="D2321" s="88"/>
      <c r="E2321" s="88"/>
      <c r="F2321" s="88"/>
      <c r="G2321" s="88"/>
      <c r="H2321" s="88"/>
      <c r="I2321" s="25"/>
      <c r="J2321" s="25"/>
      <c r="K2321" s="25"/>
    </row>
    <row r="2322" spans="1:11" x14ac:dyDescent="0.2">
      <c r="A2322" s="25"/>
      <c r="B2322" s="25"/>
      <c r="C2322" s="25"/>
      <c r="D2322" s="88"/>
      <c r="E2322" s="88"/>
      <c r="F2322" s="88"/>
      <c r="G2322" s="88"/>
      <c r="H2322" s="88"/>
      <c r="I2322" s="25"/>
      <c r="J2322" s="25"/>
      <c r="K2322" s="25"/>
    </row>
    <row r="2323" spans="1:11" x14ac:dyDescent="0.2">
      <c r="A2323" s="25"/>
      <c r="B2323" s="25"/>
      <c r="C2323" s="25"/>
      <c r="D2323" s="88"/>
      <c r="E2323" s="88"/>
      <c r="F2323" s="88"/>
      <c r="G2323" s="88"/>
      <c r="H2323" s="88"/>
      <c r="I2323" s="25"/>
      <c r="J2323" s="25"/>
      <c r="K2323" s="25"/>
    </row>
    <row r="2324" spans="1:11" x14ac:dyDescent="0.2">
      <c r="A2324" s="25"/>
      <c r="B2324" s="25"/>
      <c r="C2324" s="25"/>
      <c r="D2324" s="88"/>
      <c r="E2324" s="88"/>
      <c r="F2324" s="88"/>
      <c r="G2324" s="88"/>
      <c r="H2324" s="88"/>
      <c r="I2324" s="25"/>
      <c r="J2324" s="25"/>
      <c r="K2324" s="25"/>
    </row>
    <row r="2325" spans="1:11" x14ac:dyDescent="0.2">
      <c r="A2325" s="25"/>
      <c r="B2325" s="25"/>
      <c r="C2325" s="25"/>
      <c r="D2325" s="88"/>
      <c r="E2325" s="88"/>
      <c r="F2325" s="88"/>
      <c r="G2325" s="88"/>
      <c r="H2325" s="88"/>
      <c r="I2325" s="25"/>
      <c r="J2325" s="25"/>
      <c r="K2325" s="25"/>
    </row>
    <row r="2326" spans="1:11" x14ac:dyDescent="0.2">
      <c r="A2326" s="25"/>
      <c r="B2326" s="25"/>
      <c r="C2326" s="25"/>
      <c r="D2326" s="88"/>
      <c r="E2326" s="88"/>
      <c r="F2326" s="88"/>
      <c r="G2326" s="88"/>
      <c r="H2326" s="88"/>
      <c r="I2326" s="25"/>
      <c r="J2326" s="25"/>
      <c r="K2326" s="25"/>
    </row>
    <row r="2327" spans="1:11" x14ac:dyDescent="0.2">
      <c r="A2327" s="25"/>
      <c r="B2327" s="25"/>
      <c r="C2327" s="25"/>
      <c r="D2327" s="88"/>
      <c r="E2327" s="88"/>
      <c r="F2327" s="88"/>
      <c r="G2327" s="88"/>
      <c r="H2327" s="88"/>
      <c r="I2327" s="25"/>
      <c r="J2327" s="25"/>
      <c r="K2327" s="25"/>
    </row>
    <row r="2328" spans="1:11" x14ac:dyDescent="0.2">
      <c r="A2328" s="25"/>
      <c r="B2328" s="25"/>
      <c r="C2328" s="25"/>
      <c r="D2328" s="88"/>
      <c r="E2328" s="88"/>
      <c r="F2328" s="88"/>
      <c r="G2328" s="88"/>
      <c r="H2328" s="88"/>
      <c r="I2328" s="25"/>
      <c r="J2328" s="25"/>
      <c r="K2328" s="25"/>
    </row>
    <row r="2329" spans="1:11" x14ac:dyDescent="0.2">
      <c r="A2329" s="25"/>
      <c r="B2329" s="25"/>
      <c r="C2329" s="25"/>
      <c r="D2329" s="88"/>
      <c r="E2329" s="88"/>
      <c r="F2329" s="88"/>
      <c r="G2329" s="88"/>
      <c r="H2329" s="88"/>
      <c r="I2329" s="25"/>
      <c r="J2329" s="25"/>
      <c r="K2329" s="25"/>
    </row>
    <row r="2330" spans="1:11" x14ac:dyDescent="0.2">
      <c r="A2330" s="25"/>
      <c r="B2330" s="25"/>
      <c r="C2330" s="25"/>
      <c r="D2330" s="88"/>
      <c r="E2330" s="88"/>
      <c r="F2330" s="88"/>
      <c r="G2330" s="88"/>
      <c r="H2330" s="88"/>
      <c r="I2330" s="25"/>
      <c r="J2330" s="25"/>
      <c r="K2330" s="25"/>
    </row>
    <row r="2331" spans="1:11" x14ac:dyDescent="0.2">
      <c r="A2331" s="25"/>
      <c r="B2331" s="25"/>
      <c r="C2331" s="25"/>
      <c r="D2331" s="88"/>
      <c r="E2331" s="88"/>
      <c r="F2331" s="88"/>
      <c r="G2331" s="88"/>
      <c r="H2331" s="88"/>
      <c r="I2331" s="25"/>
      <c r="J2331" s="25"/>
      <c r="K2331" s="25"/>
    </row>
    <row r="2332" spans="1:11" x14ac:dyDescent="0.2">
      <c r="A2332" s="25"/>
      <c r="B2332" s="25"/>
      <c r="C2332" s="25"/>
      <c r="D2332" s="88"/>
      <c r="E2332" s="88"/>
      <c r="F2332" s="88"/>
      <c r="G2332" s="88"/>
      <c r="H2332" s="88"/>
      <c r="I2332" s="25"/>
      <c r="J2332" s="25"/>
      <c r="K2332" s="25"/>
    </row>
    <row r="2333" spans="1:11" x14ac:dyDescent="0.2">
      <c r="A2333" s="25"/>
      <c r="B2333" s="25"/>
      <c r="C2333" s="25"/>
      <c r="D2333" s="88"/>
      <c r="E2333" s="88"/>
      <c r="F2333" s="88"/>
      <c r="G2333" s="88"/>
      <c r="H2333" s="88"/>
      <c r="I2333" s="25"/>
      <c r="J2333" s="25"/>
      <c r="K2333" s="25"/>
    </row>
    <row r="2334" spans="1:11" x14ac:dyDescent="0.2">
      <c r="A2334" s="25"/>
      <c r="B2334" s="25"/>
      <c r="C2334" s="25"/>
      <c r="D2334" s="88"/>
      <c r="E2334" s="88"/>
      <c r="F2334" s="88"/>
      <c r="G2334" s="88"/>
      <c r="H2334" s="88"/>
      <c r="I2334" s="25"/>
      <c r="J2334" s="25"/>
      <c r="K2334" s="25"/>
    </row>
    <row r="2335" spans="1:11" x14ac:dyDescent="0.2">
      <c r="A2335" s="25"/>
      <c r="B2335" s="25"/>
      <c r="C2335" s="25"/>
      <c r="D2335" s="88"/>
      <c r="E2335" s="88"/>
      <c r="F2335" s="88"/>
      <c r="G2335" s="88"/>
      <c r="H2335" s="88"/>
      <c r="I2335" s="25"/>
      <c r="J2335" s="25"/>
      <c r="K2335" s="25"/>
    </row>
    <row r="2336" spans="1:11" x14ac:dyDescent="0.2">
      <c r="A2336" s="25"/>
      <c r="B2336" s="25"/>
      <c r="C2336" s="25"/>
      <c r="D2336" s="88"/>
      <c r="E2336" s="88"/>
      <c r="F2336" s="88"/>
      <c r="G2336" s="88"/>
      <c r="H2336" s="88"/>
      <c r="I2336" s="25"/>
      <c r="J2336" s="25"/>
      <c r="K2336" s="25"/>
    </row>
    <row r="2337" spans="1:11" x14ac:dyDescent="0.2">
      <c r="A2337" s="25"/>
      <c r="B2337" s="25"/>
      <c r="C2337" s="25"/>
      <c r="D2337" s="88"/>
      <c r="E2337" s="88"/>
      <c r="F2337" s="88"/>
      <c r="G2337" s="88"/>
      <c r="H2337" s="88"/>
      <c r="I2337" s="25"/>
      <c r="J2337" s="25"/>
      <c r="K2337" s="25"/>
    </row>
    <row r="2338" spans="1:11" x14ac:dyDescent="0.2">
      <c r="A2338" s="25"/>
      <c r="B2338" s="25"/>
      <c r="C2338" s="25"/>
      <c r="D2338" s="88"/>
      <c r="E2338" s="88"/>
      <c r="F2338" s="88"/>
      <c r="G2338" s="88"/>
      <c r="H2338" s="88"/>
      <c r="I2338" s="25"/>
      <c r="J2338" s="25"/>
      <c r="K2338" s="25"/>
    </row>
    <row r="2339" spans="1:11" x14ac:dyDescent="0.2">
      <c r="A2339" s="25"/>
      <c r="B2339" s="25"/>
      <c r="C2339" s="25"/>
      <c r="D2339" s="88"/>
      <c r="E2339" s="88"/>
      <c r="F2339" s="88"/>
      <c r="G2339" s="88"/>
      <c r="H2339" s="88"/>
      <c r="I2339" s="25"/>
      <c r="J2339" s="25"/>
      <c r="K2339" s="25"/>
    </row>
    <row r="2340" spans="1:11" x14ac:dyDescent="0.2">
      <c r="A2340" s="25"/>
      <c r="B2340" s="25"/>
      <c r="C2340" s="25"/>
      <c r="D2340" s="88"/>
      <c r="E2340" s="88"/>
      <c r="F2340" s="88"/>
      <c r="G2340" s="88"/>
      <c r="H2340" s="88"/>
      <c r="I2340" s="25"/>
      <c r="J2340" s="25"/>
      <c r="K2340" s="25"/>
    </row>
    <row r="2341" spans="1:11" x14ac:dyDescent="0.2">
      <c r="A2341" s="25"/>
      <c r="B2341" s="25"/>
      <c r="C2341" s="25"/>
      <c r="D2341" s="88"/>
      <c r="E2341" s="88"/>
      <c r="F2341" s="88"/>
      <c r="G2341" s="88"/>
      <c r="H2341" s="88"/>
      <c r="I2341" s="25"/>
      <c r="J2341" s="25"/>
      <c r="K2341" s="25"/>
    </row>
    <row r="2342" spans="1:11" x14ac:dyDescent="0.2">
      <c r="A2342" s="25"/>
      <c r="B2342" s="25"/>
      <c r="C2342" s="25"/>
      <c r="D2342" s="88"/>
      <c r="E2342" s="88"/>
      <c r="F2342" s="88"/>
      <c r="G2342" s="88"/>
      <c r="H2342" s="88"/>
      <c r="I2342" s="25"/>
      <c r="J2342" s="25"/>
      <c r="K2342" s="25"/>
    </row>
    <row r="2343" spans="1:11" x14ac:dyDescent="0.2">
      <c r="A2343" s="25"/>
      <c r="B2343" s="25"/>
      <c r="C2343" s="25"/>
      <c r="D2343" s="88"/>
      <c r="E2343" s="88"/>
      <c r="F2343" s="88"/>
      <c r="G2343" s="88"/>
      <c r="H2343" s="88"/>
      <c r="I2343" s="25"/>
      <c r="J2343" s="25"/>
      <c r="K2343" s="25"/>
    </row>
    <row r="2344" spans="1:11" x14ac:dyDescent="0.2">
      <c r="A2344" s="25"/>
      <c r="B2344" s="25"/>
      <c r="C2344" s="25"/>
      <c r="D2344" s="88"/>
      <c r="E2344" s="88"/>
      <c r="F2344" s="88"/>
      <c r="G2344" s="88"/>
      <c r="H2344" s="88"/>
      <c r="I2344" s="25"/>
      <c r="J2344" s="25"/>
      <c r="K2344" s="25"/>
    </row>
    <row r="2345" spans="1:11" x14ac:dyDescent="0.2">
      <c r="A2345" s="25"/>
      <c r="B2345" s="25"/>
      <c r="C2345" s="25"/>
      <c r="D2345" s="88"/>
      <c r="E2345" s="88"/>
      <c r="F2345" s="88"/>
      <c r="G2345" s="88"/>
      <c r="H2345" s="88"/>
      <c r="I2345" s="25"/>
      <c r="J2345" s="25"/>
      <c r="K2345" s="25"/>
    </row>
    <row r="2346" spans="1:11" x14ac:dyDescent="0.2">
      <c r="A2346" s="25"/>
      <c r="B2346" s="25"/>
      <c r="C2346" s="25"/>
      <c r="D2346" s="88"/>
      <c r="E2346" s="88"/>
      <c r="F2346" s="88"/>
      <c r="G2346" s="88"/>
      <c r="H2346" s="88"/>
      <c r="I2346" s="25"/>
      <c r="J2346" s="25"/>
      <c r="K2346" s="25"/>
    </row>
    <row r="2347" spans="1:11" x14ac:dyDescent="0.2">
      <c r="A2347" s="25"/>
      <c r="B2347" s="25"/>
      <c r="C2347" s="25"/>
      <c r="D2347" s="88"/>
      <c r="E2347" s="88"/>
      <c r="F2347" s="88"/>
      <c r="G2347" s="88"/>
      <c r="H2347" s="88"/>
      <c r="I2347" s="25"/>
      <c r="J2347" s="25"/>
      <c r="K2347" s="25"/>
    </row>
    <row r="2348" spans="1:11" x14ac:dyDescent="0.2">
      <c r="A2348" s="25"/>
      <c r="B2348" s="25"/>
      <c r="C2348" s="25"/>
      <c r="D2348" s="88"/>
      <c r="E2348" s="88"/>
      <c r="F2348" s="88"/>
      <c r="G2348" s="88"/>
      <c r="H2348" s="88"/>
      <c r="I2348" s="25"/>
      <c r="J2348" s="25"/>
      <c r="K2348" s="25"/>
    </row>
    <row r="2349" spans="1:11" x14ac:dyDescent="0.2">
      <c r="A2349" s="25"/>
      <c r="B2349" s="25"/>
      <c r="C2349" s="25"/>
      <c r="D2349" s="88"/>
      <c r="E2349" s="88"/>
      <c r="F2349" s="88"/>
      <c r="G2349" s="88"/>
      <c r="H2349" s="88"/>
      <c r="I2349" s="25"/>
      <c r="J2349" s="25"/>
      <c r="K2349" s="25"/>
    </row>
    <row r="2350" spans="1:11" x14ac:dyDescent="0.2">
      <c r="A2350" s="25"/>
      <c r="B2350" s="25"/>
      <c r="C2350" s="25"/>
      <c r="D2350" s="88"/>
      <c r="E2350" s="88"/>
      <c r="F2350" s="88"/>
      <c r="G2350" s="88"/>
      <c r="H2350" s="88"/>
      <c r="I2350" s="25"/>
      <c r="J2350" s="25"/>
      <c r="K2350" s="25"/>
    </row>
    <row r="2351" spans="1:11" x14ac:dyDescent="0.2">
      <c r="A2351" s="25"/>
      <c r="B2351" s="25"/>
      <c r="C2351" s="25"/>
      <c r="D2351" s="88"/>
      <c r="E2351" s="88"/>
      <c r="F2351" s="88"/>
      <c r="G2351" s="88"/>
      <c r="H2351" s="88"/>
      <c r="I2351" s="25"/>
      <c r="J2351" s="25"/>
      <c r="K2351" s="25"/>
    </row>
    <row r="2352" spans="1:11" x14ac:dyDescent="0.2">
      <c r="A2352" s="25"/>
      <c r="B2352" s="25"/>
      <c r="C2352" s="25"/>
      <c r="D2352" s="88"/>
      <c r="E2352" s="88"/>
      <c r="F2352" s="88"/>
      <c r="G2352" s="88"/>
      <c r="H2352" s="88"/>
      <c r="I2352" s="25"/>
      <c r="J2352" s="25"/>
      <c r="K2352" s="25"/>
    </row>
    <row r="2353" spans="1:11" x14ac:dyDescent="0.2">
      <c r="A2353" s="25"/>
      <c r="B2353" s="25"/>
      <c r="C2353" s="25"/>
      <c r="D2353" s="88"/>
      <c r="E2353" s="88"/>
      <c r="F2353" s="88"/>
      <c r="G2353" s="88"/>
      <c r="H2353" s="88"/>
      <c r="I2353" s="25"/>
      <c r="J2353" s="25"/>
      <c r="K2353" s="25"/>
    </row>
    <row r="2354" spans="1:11" x14ac:dyDescent="0.2">
      <c r="A2354" s="25"/>
      <c r="B2354" s="25"/>
      <c r="C2354" s="25"/>
      <c r="D2354" s="88"/>
      <c r="E2354" s="88"/>
      <c r="F2354" s="88"/>
      <c r="G2354" s="88"/>
      <c r="H2354" s="88"/>
      <c r="I2354" s="25"/>
      <c r="J2354" s="25"/>
      <c r="K2354" s="25"/>
    </row>
    <row r="2355" spans="1:11" x14ac:dyDescent="0.2">
      <c r="A2355" s="25"/>
      <c r="B2355" s="25"/>
      <c r="C2355" s="25"/>
      <c r="D2355" s="88"/>
      <c r="E2355" s="88"/>
      <c r="F2355" s="88"/>
      <c r="G2355" s="88"/>
      <c r="H2355" s="88"/>
      <c r="I2355" s="25"/>
      <c r="J2355" s="25"/>
      <c r="K2355" s="25"/>
    </row>
    <row r="2356" spans="1:11" x14ac:dyDescent="0.2">
      <c r="A2356" s="25"/>
      <c r="B2356" s="25"/>
      <c r="C2356" s="25"/>
      <c r="D2356" s="88"/>
      <c r="E2356" s="88"/>
      <c r="F2356" s="88"/>
      <c r="G2356" s="88"/>
      <c r="H2356" s="88"/>
      <c r="I2356" s="25"/>
      <c r="J2356" s="25"/>
      <c r="K2356" s="25"/>
    </row>
    <row r="2357" spans="1:11" x14ac:dyDescent="0.2">
      <c r="A2357" s="25"/>
      <c r="B2357" s="25"/>
      <c r="C2357" s="25"/>
      <c r="D2357" s="88"/>
      <c r="E2357" s="88"/>
      <c r="F2357" s="88"/>
      <c r="G2357" s="88"/>
      <c r="H2357" s="88"/>
      <c r="I2357" s="25"/>
      <c r="J2357" s="25"/>
      <c r="K2357" s="25"/>
    </row>
    <row r="2358" spans="1:11" x14ac:dyDescent="0.2">
      <c r="A2358" s="25"/>
      <c r="B2358" s="25"/>
      <c r="C2358" s="25"/>
      <c r="D2358" s="88"/>
      <c r="E2358" s="88"/>
      <c r="F2358" s="88"/>
      <c r="G2358" s="88"/>
      <c r="H2358" s="88"/>
      <c r="I2358" s="25"/>
      <c r="J2358" s="25"/>
      <c r="K2358" s="25"/>
    </row>
    <row r="2359" spans="1:11" x14ac:dyDescent="0.2">
      <c r="A2359" s="25"/>
      <c r="B2359" s="25"/>
      <c r="C2359" s="25"/>
      <c r="D2359" s="88"/>
      <c r="E2359" s="88"/>
      <c r="F2359" s="88"/>
      <c r="G2359" s="88"/>
      <c r="H2359" s="88"/>
      <c r="I2359" s="25"/>
      <c r="J2359" s="25"/>
      <c r="K2359" s="25"/>
    </row>
    <row r="2360" spans="1:11" x14ac:dyDescent="0.2">
      <c r="A2360" s="25"/>
      <c r="B2360" s="25"/>
      <c r="C2360" s="25"/>
      <c r="D2360" s="88"/>
      <c r="E2360" s="88"/>
      <c r="F2360" s="88"/>
      <c r="G2360" s="88"/>
      <c r="H2360" s="88"/>
      <c r="I2360" s="25"/>
      <c r="J2360" s="25"/>
      <c r="K2360" s="25"/>
    </row>
    <row r="2361" spans="1:11" x14ac:dyDescent="0.2">
      <c r="A2361" s="25"/>
      <c r="B2361" s="25"/>
      <c r="C2361" s="25"/>
      <c r="D2361" s="88"/>
      <c r="E2361" s="88"/>
      <c r="F2361" s="88"/>
      <c r="G2361" s="88"/>
      <c r="H2361" s="88"/>
      <c r="I2361" s="25"/>
      <c r="J2361" s="25"/>
      <c r="K2361" s="25"/>
    </row>
    <row r="2362" spans="1:11" x14ac:dyDescent="0.2">
      <c r="A2362" s="25"/>
      <c r="B2362" s="25"/>
      <c r="C2362" s="25"/>
      <c r="D2362" s="88"/>
      <c r="E2362" s="88"/>
      <c r="F2362" s="88"/>
      <c r="G2362" s="88"/>
      <c r="H2362" s="88"/>
      <c r="I2362" s="25"/>
      <c r="J2362" s="25"/>
      <c r="K2362" s="25"/>
    </row>
    <row r="2363" spans="1:11" x14ac:dyDescent="0.2">
      <c r="A2363" s="25"/>
      <c r="B2363" s="25"/>
      <c r="C2363" s="25"/>
      <c r="D2363" s="88"/>
      <c r="E2363" s="88"/>
      <c r="F2363" s="88"/>
      <c r="G2363" s="88"/>
      <c r="H2363" s="88"/>
      <c r="I2363" s="25"/>
      <c r="J2363" s="25"/>
      <c r="K2363" s="25"/>
    </row>
    <row r="2364" spans="1:11" x14ac:dyDescent="0.2">
      <c r="A2364" s="25"/>
      <c r="B2364" s="25"/>
      <c r="C2364" s="25"/>
      <c r="D2364" s="88"/>
      <c r="E2364" s="88"/>
      <c r="F2364" s="88"/>
      <c r="G2364" s="88"/>
      <c r="H2364" s="88"/>
      <c r="I2364" s="25"/>
      <c r="J2364" s="25"/>
      <c r="K2364" s="25"/>
    </row>
    <row r="2365" spans="1:11" x14ac:dyDescent="0.2">
      <c r="A2365" s="25"/>
      <c r="B2365" s="25"/>
      <c r="C2365" s="25"/>
      <c r="D2365" s="88"/>
      <c r="E2365" s="88"/>
      <c r="F2365" s="88"/>
      <c r="G2365" s="88"/>
      <c r="H2365" s="88"/>
      <c r="I2365" s="25"/>
      <c r="J2365" s="25"/>
      <c r="K2365" s="25"/>
    </row>
    <row r="2366" spans="1:11" x14ac:dyDescent="0.2">
      <c r="A2366" s="25"/>
      <c r="B2366" s="25"/>
      <c r="C2366" s="25"/>
      <c r="D2366" s="88"/>
      <c r="E2366" s="88"/>
      <c r="F2366" s="88"/>
      <c r="G2366" s="88"/>
      <c r="H2366" s="88"/>
      <c r="I2366" s="25"/>
      <c r="J2366" s="25"/>
      <c r="K2366" s="25"/>
    </row>
    <row r="2367" spans="1:11" x14ac:dyDescent="0.2">
      <c r="A2367" s="25"/>
      <c r="B2367" s="25"/>
      <c r="C2367" s="25"/>
      <c r="D2367" s="88"/>
      <c r="E2367" s="88"/>
      <c r="F2367" s="88"/>
      <c r="G2367" s="88"/>
      <c r="H2367" s="88"/>
      <c r="I2367" s="25"/>
      <c r="J2367" s="25"/>
      <c r="K2367" s="25"/>
    </row>
    <row r="2368" spans="1:11" x14ac:dyDescent="0.2">
      <c r="A2368" s="25"/>
      <c r="B2368" s="25"/>
      <c r="C2368" s="25"/>
      <c r="D2368" s="88"/>
      <c r="E2368" s="88"/>
      <c r="F2368" s="88"/>
      <c r="G2368" s="88"/>
      <c r="H2368" s="88"/>
      <c r="I2368" s="25"/>
      <c r="J2368" s="25"/>
      <c r="K2368" s="25"/>
    </row>
    <row r="2369" spans="1:11" x14ac:dyDescent="0.2">
      <c r="A2369" s="25"/>
      <c r="B2369" s="25"/>
      <c r="C2369" s="25"/>
      <c r="D2369" s="88"/>
      <c r="E2369" s="88"/>
      <c r="F2369" s="88"/>
      <c r="G2369" s="88"/>
      <c r="H2369" s="88"/>
      <c r="I2369" s="25"/>
      <c r="J2369" s="25"/>
      <c r="K2369" s="25"/>
    </row>
    <row r="2370" spans="1:11" x14ac:dyDescent="0.2">
      <c r="A2370" s="25"/>
      <c r="B2370" s="25"/>
      <c r="C2370" s="25"/>
      <c r="D2370" s="88"/>
      <c r="E2370" s="88"/>
      <c r="F2370" s="88"/>
      <c r="G2370" s="88"/>
      <c r="H2370" s="88"/>
      <c r="I2370" s="25"/>
      <c r="J2370" s="25"/>
      <c r="K2370" s="25"/>
    </row>
    <row r="2371" spans="1:11" x14ac:dyDescent="0.2">
      <c r="A2371" s="25"/>
      <c r="B2371" s="25"/>
      <c r="C2371" s="25"/>
      <c r="D2371" s="88"/>
      <c r="E2371" s="88"/>
      <c r="F2371" s="88"/>
      <c r="G2371" s="88"/>
      <c r="H2371" s="88"/>
      <c r="I2371" s="25"/>
      <c r="J2371" s="25"/>
      <c r="K2371" s="25"/>
    </row>
    <row r="2372" spans="1:11" x14ac:dyDescent="0.2">
      <c r="A2372" s="25"/>
      <c r="B2372" s="25"/>
      <c r="C2372" s="25"/>
      <c r="D2372" s="88"/>
      <c r="E2372" s="88"/>
      <c r="F2372" s="88"/>
      <c r="G2372" s="88"/>
      <c r="H2372" s="88"/>
      <c r="I2372" s="25"/>
      <c r="J2372" s="25"/>
      <c r="K2372" s="25"/>
    </row>
    <row r="2373" spans="1:11" x14ac:dyDescent="0.2">
      <c r="A2373" s="25"/>
      <c r="B2373" s="25"/>
      <c r="C2373" s="25"/>
      <c r="D2373" s="88"/>
      <c r="E2373" s="88"/>
      <c r="F2373" s="88"/>
      <c r="G2373" s="88"/>
      <c r="H2373" s="88"/>
      <c r="I2373" s="25"/>
      <c r="J2373" s="25"/>
      <c r="K2373" s="25"/>
    </row>
    <row r="2374" spans="1:11" x14ac:dyDescent="0.2">
      <c r="A2374" s="25"/>
      <c r="B2374" s="25"/>
      <c r="C2374" s="25"/>
      <c r="D2374" s="88"/>
      <c r="E2374" s="88"/>
      <c r="F2374" s="88"/>
      <c r="G2374" s="88"/>
      <c r="H2374" s="88"/>
      <c r="I2374" s="25"/>
      <c r="J2374" s="25"/>
      <c r="K2374" s="25"/>
    </row>
    <row r="2375" spans="1:11" x14ac:dyDescent="0.2">
      <c r="A2375" s="25"/>
      <c r="B2375" s="25"/>
      <c r="C2375" s="25"/>
      <c r="D2375" s="88"/>
      <c r="E2375" s="88"/>
      <c r="F2375" s="88"/>
      <c r="G2375" s="88"/>
      <c r="H2375" s="88"/>
      <c r="I2375" s="25"/>
      <c r="J2375" s="25"/>
      <c r="K2375" s="25"/>
    </row>
    <row r="2376" spans="1:11" x14ac:dyDescent="0.2">
      <c r="A2376" s="25"/>
      <c r="B2376" s="25"/>
      <c r="C2376" s="25"/>
      <c r="D2376" s="88"/>
      <c r="E2376" s="88"/>
      <c r="F2376" s="88"/>
      <c r="G2376" s="88"/>
      <c r="H2376" s="88"/>
      <c r="I2376" s="25"/>
      <c r="J2376" s="25"/>
      <c r="K2376" s="25"/>
    </row>
    <row r="2377" spans="1:11" x14ac:dyDescent="0.2">
      <c r="A2377" s="25"/>
      <c r="B2377" s="25"/>
      <c r="C2377" s="25"/>
      <c r="D2377" s="88"/>
      <c r="E2377" s="88"/>
      <c r="F2377" s="88"/>
      <c r="G2377" s="88"/>
      <c r="H2377" s="88"/>
      <c r="I2377" s="25"/>
      <c r="J2377" s="25"/>
      <c r="K2377" s="25"/>
    </row>
    <row r="2378" spans="1:11" x14ac:dyDescent="0.2">
      <c r="A2378" s="25"/>
      <c r="B2378" s="25"/>
      <c r="C2378" s="25"/>
      <c r="D2378" s="88"/>
      <c r="E2378" s="88"/>
      <c r="F2378" s="88"/>
      <c r="G2378" s="88"/>
      <c r="H2378" s="88"/>
      <c r="I2378" s="25"/>
      <c r="J2378" s="25"/>
      <c r="K2378" s="25"/>
    </row>
    <row r="2379" spans="1:11" x14ac:dyDescent="0.2">
      <c r="A2379" s="25"/>
      <c r="B2379" s="25"/>
      <c r="C2379" s="25"/>
      <c r="D2379" s="88"/>
      <c r="E2379" s="88"/>
      <c r="F2379" s="88"/>
      <c r="G2379" s="88"/>
      <c r="H2379" s="88"/>
      <c r="I2379" s="25"/>
      <c r="J2379" s="25"/>
      <c r="K2379" s="25"/>
    </row>
    <row r="2380" spans="1:11" x14ac:dyDescent="0.2">
      <c r="A2380" s="25"/>
      <c r="B2380" s="25"/>
      <c r="C2380" s="25"/>
      <c r="D2380" s="88"/>
      <c r="E2380" s="88"/>
      <c r="F2380" s="88"/>
      <c r="G2380" s="88"/>
      <c r="H2380" s="88"/>
      <c r="I2380" s="25"/>
      <c r="J2380" s="25"/>
      <c r="K2380" s="25"/>
    </row>
    <row r="2381" spans="1:11" x14ac:dyDescent="0.2">
      <c r="A2381" s="25"/>
      <c r="B2381" s="25"/>
      <c r="C2381" s="25"/>
      <c r="D2381" s="88"/>
      <c r="E2381" s="88"/>
      <c r="F2381" s="88"/>
      <c r="G2381" s="88"/>
      <c r="H2381" s="88"/>
      <c r="I2381" s="25"/>
      <c r="J2381" s="25"/>
      <c r="K2381" s="25"/>
    </row>
    <row r="2382" spans="1:11" x14ac:dyDescent="0.2">
      <c r="A2382" s="25"/>
      <c r="B2382" s="25"/>
      <c r="C2382" s="25"/>
      <c r="D2382" s="88"/>
      <c r="E2382" s="88"/>
      <c r="F2382" s="88"/>
      <c r="G2382" s="88"/>
      <c r="H2382" s="88"/>
      <c r="I2382" s="25"/>
      <c r="J2382" s="25"/>
      <c r="K2382" s="25"/>
    </row>
    <row r="2383" spans="1:11" x14ac:dyDescent="0.2">
      <c r="A2383" s="25"/>
      <c r="B2383" s="25"/>
      <c r="C2383" s="25"/>
      <c r="D2383" s="88"/>
      <c r="E2383" s="88"/>
      <c r="F2383" s="88"/>
      <c r="G2383" s="88"/>
      <c r="H2383" s="88"/>
      <c r="I2383" s="25"/>
      <c r="J2383" s="25"/>
      <c r="K2383" s="25"/>
    </row>
    <row r="2384" spans="1:11" x14ac:dyDescent="0.2">
      <c r="A2384" s="25"/>
      <c r="B2384" s="25"/>
      <c r="C2384" s="25"/>
      <c r="D2384" s="88"/>
      <c r="E2384" s="88"/>
      <c r="F2384" s="88"/>
      <c r="G2384" s="88"/>
      <c r="H2384" s="88"/>
      <c r="I2384" s="25"/>
      <c r="J2384" s="25"/>
      <c r="K2384" s="25"/>
    </row>
    <row r="2385" spans="1:11" x14ac:dyDescent="0.2">
      <c r="A2385" s="25"/>
      <c r="B2385" s="25"/>
      <c r="C2385" s="25"/>
      <c r="D2385" s="88"/>
      <c r="E2385" s="88"/>
      <c r="F2385" s="88"/>
      <c r="G2385" s="88"/>
      <c r="H2385" s="88"/>
      <c r="I2385" s="25"/>
      <c r="J2385" s="25"/>
      <c r="K2385" s="25"/>
    </row>
    <row r="2386" spans="1:11" x14ac:dyDescent="0.2">
      <c r="A2386" s="25"/>
      <c r="B2386" s="25"/>
      <c r="C2386" s="25"/>
      <c r="D2386" s="88"/>
      <c r="E2386" s="88"/>
      <c r="F2386" s="88"/>
      <c r="G2386" s="88"/>
      <c r="H2386" s="88"/>
      <c r="I2386" s="25"/>
      <c r="J2386" s="25"/>
      <c r="K2386" s="25"/>
    </row>
    <row r="2387" spans="1:11" x14ac:dyDescent="0.2">
      <c r="A2387" s="25"/>
      <c r="B2387" s="25"/>
      <c r="C2387" s="25"/>
      <c r="D2387" s="88"/>
      <c r="E2387" s="88"/>
      <c r="F2387" s="88"/>
      <c r="G2387" s="88"/>
      <c r="H2387" s="88"/>
      <c r="I2387" s="25"/>
      <c r="J2387" s="25"/>
      <c r="K2387" s="25"/>
    </row>
    <row r="2388" spans="1:11" x14ac:dyDescent="0.2">
      <c r="A2388" s="25"/>
      <c r="B2388" s="25"/>
      <c r="C2388" s="25"/>
      <c r="D2388" s="88"/>
      <c r="E2388" s="88"/>
      <c r="F2388" s="88"/>
      <c r="G2388" s="88"/>
      <c r="H2388" s="88"/>
      <c r="I2388" s="25"/>
      <c r="J2388" s="25"/>
      <c r="K2388" s="25"/>
    </row>
    <row r="2389" spans="1:11" x14ac:dyDescent="0.2">
      <c r="A2389" s="25"/>
      <c r="B2389" s="25"/>
      <c r="C2389" s="25"/>
      <c r="D2389" s="88"/>
      <c r="E2389" s="88"/>
      <c r="F2389" s="88"/>
      <c r="G2389" s="88"/>
      <c r="H2389" s="88"/>
      <c r="I2389" s="25"/>
      <c r="J2389" s="25"/>
      <c r="K2389" s="25"/>
    </row>
    <row r="2390" spans="1:11" x14ac:dyDescent="0.2">
      <c r="A2390" s="25"/>
      <c r="B2390" s="25"/>
      <c r="C2390" s="25"/>
      <c r="D2390" s="88"/>
      <c r="E2390" s="88"/>
      <c r="F2390" s="88"/>
      <c r="G2390" s="88"/>
      <c r="H2390" s="88"/>
      <c r="I2390" s="25"/>
      <c r="J2390" s="25"/>
      <c r="K2390" s="25"/>
    </row>
    <row r="2391" spans="1:11" x14ac:dyDescent="0.2">
      <c r="A2391" s="25"/>
      <c r="B2391" s="25"/>
      <c r="C2391" s="25"/>
      <c r="D2391" s="88"/>
      <c r="E2391" s="88"/>
      <c r="F2391" s="88"/>
      <c r="G2391" s="88"/>
      <c r="H2391" s="88"/>
      <c r="I2391" s="25"/>
      <c r="J2391" s="25"/>
      <c r="K2391" s="25"/>
    </row>
    <row r="2392" spans="1:11" x14ac:dyDescent="0.2">
      <c r="A2392" s="25"/>
      <c r="B2392" s="25"/>
      <c r="C2392" s="25"/>
      <c r="D2392" s="88"/>
      <c r="E2392" s="88"/>
      <c r="F2392" s="88"/>
      <c r="G2392" s="88"/>
      <c r="H2392" s="88"/>
      <c r="I2392" s="25"/>
      <c r="J2392" s="25"/>
      <c r="K2392" s="25"/>
    </row>
    <row r="2393" spans="1:11" x14ac:dyDescent="0.2">
      <c r="A2393" s="25"/>
      <c r="B2393" s="25"/>
      <c r="C2393" s="25"/>
      <c r="D2393" s="88"/>
      <c r="E2393" s="88"/>
      <c r="F2393" s="88"/>
      <c r="G2393" s="88"/>
      <c r="H2393" s="88"/>
      <c r="I2393" s="25"/>
      <c r="J2393" s="25"/>
      <c r="K2393" s="25"/>
    </row>
    <row r="2394" spans="1:11" x14ac:dyDescent="0.2">
      <c r="A2394" s="25"/>
      <c r="B2394" s="25"/>
      <c r="C2394" s="25"/>
      <c r="D2394" s="88"/>
      <c r="E2394" s="88"/>
      <c r="F2394" s="88"/>
      <c r="G2394" s="88"/>
      <c r="H2394" s="88"/>
      <c r="I2394" s="25"/>
      <c r="J2394" s="25"/>
      <c r="K2394" s="25"/>
    </row>
    <row r="2395" spans="1:11" x14ac:dyDescent="0.2">
      <c r="A2395" s="25"/>
      <c r="B2395" s="25"/>
      <c r="C2395" s="25"/>
      <c r="D2395" s="88"/>
      <c r="E2395" s="88"/>
      <c r="F2395" s="88"/>
      <c r="G2395" s="88"/>
      <c r="H2395" s="88"/>
      <c r="I2395" s="25"/>
      <c r="J2395" s="25"/>
      <c r="K2395" s="25"/>
    </row>
    <row r="2396" spans="1:11" x14ac:dyDescent="0.2">
      <c r="A2396" s="25"/>
      <c r="B2396" s="25"/>
      <c r="C2396" s="25"/>
      <c r="D2396" s="88"/>
      <c r="E2396" s="88"/>
      <c r="F2396" s="88"/>
      <c r="G2396" s="88"/>
      <c r="H2396" s="88"/>
      <c r="I2396" s="25"/>
      <c r="J2396" s="25"/>
      <c r="K2396" s="25"/>
    </row>
    <row r="2397" spans="1:11" x14ac:dyDescent="0.2">
      <c r="A2397" s="25"/>
      <c r="B2397" s="25"/>
      <c r="C2397" s="25"/>
      <c r="D2397" s="88"/>
      <c r="E2397" s="88"/>
      <c r="F2397" s="88"/>
      <c r="G2397" s="88"/>
      <c r="H2397" s="88"/>
      <c r="I2397" s="25"/>
      <c r="J2397" s="25"/>
      <c r="K2397" s="25"/>
    </row>
    <row r="2398" spans="1:11" x14ac:dyDescent="0.2">
      <c r="A2398" s="25"/>
      <c r="B2398" s="25"/>
      <c r="C2398" s="25"/>
      <c r="D2398" s="88"/>
      <c r="E2398" s="88"/>
      <c r="F2398" s="88"/>
      <c r="G2398" s="88"/>
      <c r="H2398" s="88"/>
      <c r="I2398" s="25"/>
      <c r="J2398" s="25"/>
      <c r="K2398" s="25"/>
    </row>
    <row r="2399" spans="1:11" x14ac:dyDescent="0.2">
      <c r="A2399" s="25"/>
      <c r="B2399" s="25"/>
      <c r="C2399" s="25"/>
      <c r="D2399" s="88"/>
      <c r="E2399" s="88"/>
      <c r="F2399" s="88"/>
      <c r="G2399" s="88"/>
      <c r="H2399" s="88"/>
      <c r="I2399" s="25"/>
      <c r="J2399" s="25"/>
      <c r="K2399" s="25"/>
    </row>
    <row r="2400" spans="1:11" x14ac:dyDescent="0.2">
      <c r="A2400" s="25"/>
      <c r="B2400" s="25"/>
      <c r="C2400" s="25"/>
      <c r="D2400" s="88"/>
      <c r="E2400" s="88"/>
      <c r="F2400" s="88"/>
      <c r="G2400" s="88"/>
      <c r="H2400" s="88"/>
      <c r="I2400" s="25"/>
      <c r="J2400" s="25"/>
      <c r="K2400" s="25"/>
    </row>
    <row r="2401" spans="1:11" x14ac:dyDescent="0.2">
      <c r="A2401" s="25"/>
      <c r="B2401" s="25"/>
      <c r="C2401" s="25"/>
      <c r="D2401" s="88"/>
      <c r="E2401" s="88"/>
      <c r="F2401" s="88"/>
      <c r="G2401" s="88"/>
      <c r="H2401" s="88"/>
      <c r="I2401" s="25"/>
      <c r="J2401" s="25"/>
      <c r="K2401" s="25"/>
    </row>
    <row r="2402" spans="1:11" x14ac:dyDescent="0.2">
      <c r="A2402" s="25"/>
      <c r="B2402" s="25"/>
      <c r="C2402" s="25"/>
      <c r="D2402" s="88"/>
      <c r="E2402" s="88"/>
      <c r="F2402" s="88"/>
      <c r="G2402" s="88"/>
      <c r="H2402" s="88"/>
      <c r="I2402" s="25"/>
      <c r="J2402" s="25"/>
      <c r="K2402" s="25"/>
    </row>
    <row r="2403" spans="1:11" x14ac:dyDescent="0.2">
      <c r="A2403" s="25"/>
      <c r="B2403" s="25"/>
      <c r="C2403" s="25"/>
      <c r="D2403" s="88"/>
      <c r="E2403" s="88"/>
      <c r="F2403" s="88"/>
      <c r="G2403" s="88"/>
      <c r="H2403" s="88"/>
      <c r="I2403" s="25"/>
      <c r="J2403" s="25"/>
      <c r="K2403" s="25"/>
    </row>
    <row r="2404" spans="1:11" x14ac:dyDescent="0.2">
      <c r="A2404" s="25"/>
      <c r="B2404" s="25"/>
      <c r="C2404" s="25"/>
      <c r="D2404" s="88"/>
      <c r="E2404" s="88"/>
      <c r="F2404" s="88"/>
      <c r="G2404" s="88"/>
      <c r="H2404" s="88"/>
      <c r="I2404" s="25"/>
      <c r="J2404" s="25"/>
      <c r="K2404" s="25"/>
    </row>
    <row r="2405" spans="1:11" x14ac:dyDescent="0.2">
      <c r="A2405" s="25"/>
      <c r="B2405" s="25"/>
      <c r="C2405" s="25"/>
      <c r="D2405" s="88"/>
      <c r="E2405" s="88"/>
      <c r="F2405" s="88"/>
      <c r="G2405" s="88"/>
      <c r="H2405" s="88"/>
      <c r="I2405" s="25"/>
      <c r="J2405" s="25"/>
      <c r="K2405" s="25"/>
    </row>
    <row r="2406" spans="1:11" x14ac:dyDescent="0.2">
      <c r="A2406" s="25"/>
      <c r="B2406" s="25"/>
      <c r="C2406" s="25"/>
      <c r="D2406" s="88"/>
      <c r="E2406" s="88"/>
      <c r="F2406" s="88"/>
      <c r="G2406" s="88"/>
      <c r="H2406" s="88"/>
      <c r="I2406" s="25"/>
      <c r="J2406" s="25"/>
      <c r="K2406" s="25"/>
    </row>
    <row r="2407" spans="1:11" x14ac:dyDescent="0.2">
      <c r="A2407" s="25"/>
      <c r="B2407" s="25"/>
      <c r="C2407" s="25"/>
      <c r="D2407" s="88"/>
      <c r="E2407" s="88"/>
      <c r="F2407" s="88"/>
      <c r="G2407" s="88"/>
      <c r="H2407" s="88"/>
      <c r="I2407" s="25"/>
      <c r="J2407" s="25"/>
      <c r="K2407" s="25"/>
    </row>
    <row r="2408" spans="1:11" x14ac:dyDescent="0.2">
      <c r="A2408" s="25"/>
      <c r="B2408" s="25"/>
      <c r="C2408" s="25"/>
      <c r="D2408" s="88"/>
      <c r="E2408" s="88"/>
      <c r="F2408" s="88"/>
      <c r="G2408" s="88"/>
      <c r="H2408" s="88"/>
      <c r="I2408" s="25"/>
      <c r="J2408" s="25"/>
      <c r="K2408" s="25"/>
    </row>
    <row r="2409" spans="1:11" x14ac:dyDescent="0.2">
      <c r="A2409" s="25"/>
      <c r="B2409" s="25"/>
      <c r="C2409" s="25"/>
      <c r="D2409" s="88"/>
      <c r="E2409" s="88"/>
      <c r="F2409" s="88"/>
      <c r="G2409" s="88"/>
      <c r="H2409" s="88"/>
      <c r="I2409" s="25"/>
      <c r="J2409" s="25"/>
      <c r="K2409" s="25"/>
    </row>
    <row r="2410" spans="1:11" x14ac:dyDescent="0.2">
      <c r="A2410" s="25"/>
      <c r="B2410" s="25"/>
      <c r="C2410" s="25"/>
      <c r="D2410" s="88"/>
      <c r="E2410" s="88"/>
      <c r="F2410" s="88"/>
      <c r="G2410" s="88"/>
      <c r="H2410" s="88"/>
      <c r="I2410" s="25"/>
      <c r="J2410" s="25"/>
      <c r="K2410" s="25"/>
    </row>
    <row r="2411" spans="1:11" x14ac:dyDescent="0.2">
      <c r="A2411" s="25"/>
      <c r="B2411" s="25"/>
      <c r="C2411" s="25"/>
      <c r="D2411" s="88"/>
      <c r="E2411" s="88"/>
      <c r="F2411" s="88"/>
      <c r="G2411" s="88"/>
      <c r="H2411" s="88"/>
      <c r="I2411" s="25"/>
      <c r="J2411" s="25"/>
      <c r="K2411" s="25"/>
    </row>
    <row r="2412" spans="1:11" x14ac:dyDescent="0.2">
      <c r="A2412" s="25"/>
      <c r="B2412" s="25"/>
      <c r="C2412" s="25"/>
      <c r="D2412" s="88"/>
      <c r="E2412" s="88"/>
      <c r="F2412" s="88"/>
      <c r="G2412" s="88"/>
      <c r="H2412" s="88"/>
      <c r="I2412" s="25"/>
      <c r="J2412" s="25"/>
      <c r="K2412" s="25"/>
    </row>
    <row r="2413" spans="1:11" x14ac:dyDescent="0.2">
      <c r="A2413" s="25"/>
      <c r="B2413" s="25"/>
      <c r="C2413" s="25"/>
      <c r="D2413" s="88"/>
      <c r="E2413" s="88"/>
      <c r="F2413" s="88"/>
      <c r="G2413" s="88"/>
      <c r="H2413" s="88"/>
      <c r="I2413" s="25"/>
      <c r="J2413" s="25"/>
      <c r="K2413" s="25"/>
    </row>
    <row r="2414" spans="1:11" x14ac:dyDescent="0.2">
      <c r="A2414" s="25"/>
      <c r="B2414" s="25"/>
      <c r="C2414" s="25"/>
      <c r="D2414" s="88"/>
      <c r="E2414" s="88"/>
      <c r="F2414" s="88"/>
      <c r="G2414" s="88"/>
      <c r="H2414" s="88"/>
      <c r="I2414" s="25"/>
      <c r="J2414" s="25"/>
      <c r="K2414" s="25"/>
    </row>
    <row r="2415" spans="1:11" x14ac:dyDescent="0.2">
      <c r="A2415" s="25"/>
      <c r="B2415" s="25"/>
      <c r="C2415" s="25"/>
      <c r="D2415" s="88"/>
      <c r="E2415" s="88"/>
      <c r="F2415" s="88"/>
      <c r="G2415" s="88"/>
      <c r="H2415" s="88"/>
      <c r="I2415" s="25"/>
      <c r="J2415" s="25"/>
      <c r="K2415" s="25"/>
    </row>
    <row r="2416" spans="1:11" x14ac:dyDescent="0.2">
      <c r="A2416" s="25"/>
      <c r="B2416" s="25"/>
      <c r="C2416" s="25"/>
      <c r="D2416" s="88"/>
      <c r="E2416" s="88"/>
      <c r="F2416" s="88"/>
      <c r="G2416" s="88"/>
      <c r="H2416" s="88"/>
      <c r="I2416" s="25"/>
      <c r="J2416" s="25"/>
      <c r="K2416" s="25"/>
    </row>
    <row r="2417" spans="1:11" x14ac:dyDescent="0.2">
      <c r="A2417" s="25"/>
      <c r="B2417" s="25"/>
      <c r="C2417" s="25"/>
      <c r="D2417" s="88"/>
      <c r="E2417" s="88"/>
      <c r="F2417" s="88"/>
      <c r="G2417" s="88"/>
      <c r="H2417" s="88"/>
      <c r="I2417" s="25"/>
      <c r="J2417" s="25"/>
      <c r="K2417" s="25"/>
    </row>
    <row r="2418" spans="1:11" x14ac:dyDescent="0.2">
      <c r="A2418" s="25"/>
      <c r="B2418" s="25"/>
      <c r="C2418" s="25"/>
      <c r="D2418" s="88"/>
      <c r="E2418" s="88"/>
      <c r="F2418" s="88"/>
      <c r="G2418" s="88"/>
      <c r="H2418" s="88"/>
      <c r="I2418" s="25"/>
      <c r="J2418" s="25"/>
      <c r="K2418" s="25"/>
    </row>
    <row r="2419" spans="1:11" x14ac:dyDescent="0.2">
      <c r="A2419" s="25"/>
      <c r="B2419" s="25"/>
      <c r="C2419" s="25"/>
      <c r="D2419" s="88"/>
      <c r="E2419" s="88"/>
      <c r="F2419" s="88"/>
      <c r="G2419" s="88"/>
      <c r="H2419" s="88"/>
      <c r="I2419" s="25"/>
      <c r="J2419" s="25"/>
      <c r="K2419" s="25"/>
    </row>
    <row r="2420" spans="1:11" x14ac:dyDescent="0.2">
      <c r="A2420" s="25"/>
      <c r="B2420" s="25"/>
      <c r="C2420" s="25"/>
      <c r="D2420" s="88"/>
      <c r="E2420" s="88"/>
      <c r="F2420" s="88"/>
      <c r="G2420" s="88"/>
      <c r="H2420" s="88"/>
      <c r="I2420" s="25"/>
      <c r="J2420" s="25"/>
      <c r="K2420" s="25"/>
    </row>
    <row r="2421" spans="1:11" x14ac:dyDescent="0.2">
      <c r="A2421" s="25"/>
      <c r="B2421" s="25"/>
      <c r="C2421" s="25"/>
      <c r="D2421" s="88"/>
      <c r="E2421" s="88"/>
      <c r="F2421" s="88"/>
      <c r="G2421" s="88"/>
      <c r="H2421" s="88"/>
      <c r="I2421" s="25"/>
      <c r="J2421" s="25"/>
      <c r="K2421" s="25"/>
    </row>
    <row r="2422" spans="1:11" x14ac:dyDescent="0.2">
      <c r="A2422" s="25"/>
      <c r="B2422" s="25"/>
      <c r="C2422" s="25"/>
      <c r="D2422" s="88"/>
      <c r="E2422" s="88"/>
      <c r="F2422" s="88"/>
      <c r="G2422" s="88"/>
      <c r="H2422" s="88"/>
      <c r="I2422" s="25"/>
      <c r="J2422" s="25"/>
      <c r="K2422" s="25"/>
    </row>
    <row r="2423" spans="1:11" x14ac:dyDescent="0.2">
      <c r="A2423" s="25"/>
      <c r="B2423" s="25"/>
      <c r="C2423" s="25"/>
      <c r="D2423" s="88"/>
      <c r="E2423" s="88"/>
      <c r="F2423" s="88"/>
      <c r="G2423" s="88"/>
      <c r="H2423" s="88"/>
      <c r="I2423" s="25"/>
      <c r="J2423" s="25"/>
      <c r="K2423" s="25"/>
    </row>
    <row r="2424" spans="1:11" x14ac:dyDescent="0.2">
      <c r="A2424" s="25"/>
      <c r="B2424" s="25"/>
      <c r="C2424" s="25"/>
      <c r="D2424" s="88"/>
      <c r="E2424" s="88"/>
      <c r="F2424" s="88"/>
      <c r="G2424" s="88"/>
      <c r="H2424" s="88"/>
      <c r="I2424" s="25"/>
      <c r="J2424" s="25"/>
      <c r="K2424" s="25"/>
    </row>
    <row r="2425" spans="1:11" x14ac:dyDescent="0.2">
      <c r="A2425" s="25"/>
      <c r="B2425" s="25"/>
      <c r="C2425" s="25"/>
      <c r="D2425" s="88"/>
      <c r="E2425" s="88"/>
      <c r="F2425" s="88"/>
      <c r="G2425" s="88"/>
      <c r="H2425" s="88"/>
      <c r="I2425" s="25"/>
      <c r="J2425" s="25"/>
      <c r="K2425" s="25"/>
    </row>
    <row r="2426" spans="1:11" x14ac:dyDescent="0.2">
      <c r="A2426" s="25"/>
      <c r="B2426" s="25"/>
      <c r="C2426" s="25"/>
      <c r="D2426" s="88"/>
      <c r="E2426" s="88"/>
      <c r="F2426" s="88"/>
      <c r="G2426" s="88"/>
      <c r="H2426" s="88"/>
      <c r="I2426" s="25"/>
      <c r="J2426" s="25"/>
      <c r="K2426" s="25"/>
    </row>
    <row r="2427" spans="1:11" x14ac:dyDescent="0.2">
      <c r="A2427" s="25"/>
      <c r="B2427" s="25"/>
      <c r="C2427" s="25"/>
      <c r="D2427" s="88"/>
      <c r="E2427" s="88"/>
      <c r="F2427" s="88"/>
      <c r="G2427" s="88"/>
      <c r="H2427" s="88"/>
      <c r="I2427" s="25"/>
      <c r="J2427" s="25"/>
      <c r="K2427" s="25"/>
    </row>
    <row r="2428" spans="1:11" x14ac:dyDescent="0.2">
      <c r="A2428" s="25"/>
      <c r="B2428" s="25"/>
      <c r="C2428" s="25"/>
      <c r="D2428" s="88"/>
      <c r="E2428" s="88"/>
      <c r="F2428" s="88"/>
      <c r="G2428" s="88"/>
      <c r="H2428" s="88"/>
      <c r="I2428" s="25"/>
      <c r="J2428" s="25"/>
      <c r="K2428" s="25"/>
    </row>
    <row r="2429" spans="1:11" x14ac:dyDescent="0.2">
      <c r="A2429" s="25"/>
      <c r="B2429" s="25"/>
      <c r="C2429" s="25"/>
      <c r="D2429" s="88"/>
      <c r="E2429" s="88"/>
      <c r="F2429" s="88"/>
      <c r="G2429" s="88"/>
      <c r="H2429" s="88"/>
      <c r="I2429" s="25"/>
      <c r="J2429" s="25"/>
      <c r="K2429" s="25"/>
    </row>
    <row r="2430" spans="1:11" x14ac:dyDescent="0.2">
      <c r="A2430" s="25"/>
      <c r="B2430" s="25"/>
      <c r="C2430" s="25"/>
      <c r="D2430" s="88"/>
      <c r="E2430" s="88"/>
      <c r="F2430" s="88"/>
      <c r="G2430" s="88"/>
      <c r="H2430" s="88"/>
      <c r="I2430" s="25"/>
      <c r="J2430" s="25"/>
      <c r="K2430" s="25"/>
    </row>
    <row r="2431" spans="1:11" x14ac:dyDescent="0.2">
      <c r="A2431" s="25"/>
      <c r="B2431" s="25"/>
      <c r="C2431" s="25"/>
      <c r="D2431" s="88"/>
      <c r="E2431" s="88"/>
      <c r="F2431" s="88"/>
      <c r="G2431" s="88"/>
      <c r="H2431" s="88"/>
      <c r="I2431" s="25"/>
      <c r="J2431" s="25"/>
      <c r="K2431" s="25"/>
    </row>
    <row r="2432" spans="1:11" x14ac:dyDescent="0.2">
      <c r="A2432" s="25"/>
      <c r="B2432" s="25"/>
      <c r="C2432" s="25"/>
      <c r="D2432" s="88"/>
      <c r="E2432" s="88"/>
      <c r="F2432" s="88"/>
      <c r="G2432" s="88"/>
      <c r="H2432" s="88"/>
      <c r="I2432" s="25"/>
      <c r="J2432" s="25"/>
      <c r="K2432" s="25"/>
    </row>
    <row r="2433" spans="1:11" x14ac:dyDescent="0.2">
      <c r="A2433" s="25"/>
      <c r="B2433" s="25"/>
      <c r="C2433" s="25"/>
      <c r="D2433" s="88"/>
      <c r="E2433" s="88"/>
      <c r="F2433" s="88"/>
      <c r="G2433" s="88"/>
      <c r="H2433" s="88"/>
      <c r="I2433" s="25"/>
      <c r="J2433" s="25"/>
      <c r="K2433" s="25"/>
    </row>
    <row r="2434" spans="1:11" x14ac:dyDescent="0.2">
      <c r="A2434" s="25"/>
      <c r="B2434" s="25"/>
      <c r="C2434" s="25"/>
      <c r="D2434" s="88"/>
      <c r="E2434" s="88"/>
      <c r="F2434" s="88"/>
      <c r="G2434" s="88"/>
      <c r="H2434" s="88"/>
      <c r="I2434" s="25"/>
      <c r="J2434" s="25"/>
      <c r="K2434" s="25"/>
    </row>
    <row r="2435" spans="1:11" x14ac:dyDescent="0.2">
      <c r="A2435" s="25"/>
      <c r="B2435" s="25"/>
      <c r="C2435" s="25"/>
      <c r="D2435" s="88"/>
      <c r="E2435" s="88"/>
      <c r="F2435" s="88"/>
      <c r="G2435" s="88"/>
      <c r="H2435" s="88"/>
      <c r="I2435" s="25"/>
      <c r="J2435" s="25"/>
      <c r="K2435" s="25"/>
    </row>
    <row r="2436" spans="1:11" x14ac:dyDescent="0.2">
      <c r="A2436" s="25"/>
      <c r="B2436" s="25"/>
      <c r="C2436" s="25"/>
      <c r="D2436" s="88"/>
      <c r="E2436" s="88"/>
      <c r="F2436" s="88"/>
      <c r="G2436" s="88"/>
      <c r="H2436" s="88"/>
      <c r="I2436" s="25"/>
      <c r="J2436" s="25"/>
      <c r="K2436" s="25"/>
    </row>
    <row r="2437" spans="1:11" x14ac:dyDescent="0.2">
      <c r="A2437" s="25"/>
      <c r="B2437" s="25"/>
      <c r="C2437" s="25"/>
      <c r="D2437" s="88"/>
      <c r="E2437" s="88"/>
      <c r="F2437" s="88"/>
      <c r="G2437" s="88"/>
      <c r="H2437" s="88"/>
      <c r="I2437" s="25"/>
      <c r="J2437" s="25"/>
      <c r="K2437" s="25"/>
    </row>
    <row r="2438" spans="1:11" x14ac:dyDescent="0.2">
      <c r="A2438" s="25"/>
      <c r="B2438" s="25"/>
      <c r="C2438" s="25"/>
      <c r="D2438" s="88"/>
      <c r="E2438" s="88"/>
      <c r="F2438" s="88"/>
      <c r="G2438" s="88"/>
      <c r="H2438" s="88"/>
      <c r="I2438" s="25"/>
      <c r="J2438" s="25"/>
      <c r="K2438" s="25"/>
    </row>
    <row r="2439" spans="1:11" x14ac:dyDescent="0.2">
      <c r="A2439" s="25"/>
      <c r="B2439" s="25"/>
      <c r="C2439" s="25"/>
      <c r="D2439" s="88"/>
      <c r="E2439" s="88"/>
      <c r="F2439" s="88"/>
      <c r="G2439" s="88"/>
      <c r="H2439" s="88"/>
      <c r="I2439" s="25"/>
      <c r="J2439" s="25"/>
      <c r="K2439" s="25"/>
    </row>
    <row r="2440" spans="1:11" x14ac:dyDescent="0.2">
      <c r="A2440" s="25"/>
      <c r="B2440" s="25"/>
      <c r="C2440" s="25"/>
      <c r="D2440" s="88"/>
      <c r="E2440" s="88"/>
      <c r="F2440" s="88"/>
      <c r="G2440" s="88"/>
      <c r="H2440" s="88"/>
      <c r="I2440" s="25"/>
      <c r="J2440" s="25"/>
      <c r="K2440" s="25"/>
    </row>
    <row r="2441" spans="1:11" x14ac:dyDescent="0.2">
      <c r="D2441" s="88"/>
      <c r="E2441" s="88"/>
      <c r="F2441" s="88"/>
      <c r="G2441" s="88"/>
    </row>
    <row r="2442" spans="1:11" x14ac:dyDescent="0.2">
      <c r="D2442" s="88"/>
      <c r="E2442" s="88"/>
      <c r="F2442" s="88"/>
      <c r="G2442" s="88"/>
    </row>
    <row r="2443" spans="1:11" x14ac:dyDescent="0.2">
      <c r="D2443" s="88"/>
      <c r="E2443" s="88"/>
      <c r="F2443" s="88"/>
      <c r="G2443" s="88"/>
    </row>
    <row r="2444" spans="1:11" x14ac:dyDescent="0.2">
      <c r="D2444" s="88"/>
      <c r="E2444" s="88"/>
      <c r="F2444" s="88"/>
      <c r="G2444" s="88"/>
    </row>
    <row r="2445" spans="1:11" x14ac:dyDescent="0.2">
      <c r="D2445" s="88"/>
      <c r="E2445" s="88"/>
      <c r="F2445" s="88"/>
      <c r="G2445" s="88"/>
    </row>
    <row r="2446" spans="1:11" x14ac:dyDescent="0.2">
      <c r="D2446" s="88"/>
      <c r="E2446" s="88"/>
      <c r="F2446" s="88"/>
      <c r="G2446" s="88"/>
    </row>
    <row r="2447" spans="1:11" x14ac:dyDescent="0.2">
      <c r="D2447" s="88"/>
      <c r="E2447" s="88"/>
      <c r="F2447" s="88"/>
      <c r="G2447" s="88"/>
    </row>
    <row r="2448" spans="1:11" x14ac:dyDescent="0.2">
      <c r="D2448" s="88"/>
      <c r="E2448" s="88"/>
      <c r="F2448" s="88"/>
      <c r="G2448" s="88"/>
    </row>
    <row r="2449" spans="4:7" x14ac:dyDescent="0.2">
      <c r="D2449" s="88"/>
      <c r="E2449" s="88"/>
      <c r="F2449" s="88"/>
      <c r="G2449" s="88"/>
    </row>
    <row r="2450" spans="4:7" x14ac:dyDescent="0.2">
      <c r="D2450" s="88"/>
      <c r="E2450" s="88"/>
      <c r="F2450" s="88"/>
      <c r="G2450" s="88"/>
    </row>
    <row r="2451" spans="4:7" x14ac:dyDescent="0.2">
      <c r="D2451" s="88"/>
      <c r="E2451" s="88"/>
      <c r="F2451" s="88"/>
      <c r="G2451" s="88"/>
    </row>
    <row r="2452" spans="4:7" x14ac:dyDescent="0.2">
      <c r="D2452" s="88"/>
      <c r="E2452" s="88"/>
      <c r="F2452" s="88"/>
      <c r="G2452" s="88"/>
    </row>
    <row r="2453" spans="4:7" x14ac:dyDescent="0.2">
      <c r="D2453" s="88"/>
      <c r="E2453" s="88"/>
      <c r="F2453" s="88"/>
      <c r="G2453" s="88"/>
    </row>
    <row r="2454" spans="4:7" x14ac:dyDescent="0.2">
      <c r="D2454" s="88"/>
      <c r="E2454" s="88"/>
      <c r="F2454" s="88"/>
      <c r="G2454" s="88"/>
    </row>
    <row r="2455" spans="4:7" x14ac:dyDescent="0.2">
      <c r="D2455" s="88"/>
      <c r="E2455" s="88"/>
      <c r="F2455" s="88"/>
      <c r="G2455" s="88"/>
    </row>
    <row r="2456" spans="4:7" x14ac:dyDescent="0.2">
      <c r="D2456" s="88"/>
      <c r="E2456" s="88"/>
      <c r="F2456" s="88"/>
      <c r="G2456" s="88"/>
    </row>
    <row r="2457" spans="4:7" x14ac:dyDescent="0.2">
      <c r="D2457" s="88"/>
      <c r="E2457" s="88"/>
      <c r="F2457" s="88"/>
      <c r="G2457" s="88"/>
    </row>
    <row r="2458" spans="4:7" x14ac:dyDescent="0.2">
      <c r="D2458" s="88"/>
      <c r="E2458" s="88"/>
      <c r="F2458" s="88"/>
      <c r="G2458" s="88"/>
    </row>
    <row r="2459" spans="4:7" x14ac:dyDescent="0.2">
      <c r="D2459" s="88"/>
      <c r="E2459" s="88"/>
      <c r="F2459" s="88"/>
      <c r="G2459" s="88"/>
    </row>
    <row r="2460" spans="4:7" x14ac:dyDescent="0.2">
      <c r="D2460" s="88"/>
      <c r="E2460" s="88"/>
      <c r="F2460" s="88"/>
      <c r="G2460" s="88"/>
    </row>
    <row r="2461" spans="4:7" x14ac:dyDescent="0.2">
      <c r="D2461" s="88"/>
      <c r="E2461" s="88"/>
      <c r="F2461" s="88"/>
      <c r="G2461" s="88"/>
    </row>
    <row r="2462" spans="4:7" x14ac:dyDescent="0.2">
      <c r="D2462" s="88"/>
      <c r="E2462" s="88"/>
      <c r="F2462" s="88"/>
      <c r="G2462" s="88"/>
    </row>
    <row r="2463" spans="4:7" x14ac:dyDescent="0.2">
      <c r="D2463" s="88"/>
      <c r="E2463" s="88"/>
      <c r="F2463" s="88"/>
      <c r="G2463" s="88"/>
    </row>
    <row r="2464" spans="4:7" x14ac:dyDescent="0.2">
      <c r="D2464" s="88"/>
      <c r="E2464" s="88"/>
      <c r="F2464" s="88"/>
      <c r="G2464" s="88"/>
    </row>
    <row r="2465" spans="4:7" x14ac:dyDescent="0.2">
      <c r="D2465" s="88"/>
      <c r="E2465" s="88"/>
      <c r="F2465" s="88"/>
      <c r="G2465" s="88"/>
    </row>
    <row r="2466" spans="4:7" x14ac:dyDescent="0.2">
      <c r="D2466" s="88"/>
      <c r="E2466" s="88"/>
      <c r="F2466" s="88"/>
      <c r="G2466" s="88"/>
    </row>
    <row r="2467" spans="4:7" x14ac:dyDescent="0.2">
      <c r="D2467" s="88"/>
      <c r="E2467" s="88"/>
      <c r="F2467" s="88"/>
      <c r="G2467" s="88"/>
    </row>
    <row r="2468" spans="4:7" x14ac:dyDescent="0.2">
      <c r="D2468" s="88"/>
      <c r="E2468" s="88"/>
      <c r="F2468" s="88"/>
      <c r="G2468" s="88"/>
    </row>
    <row r="2469" spans="4:7" x14ac:dyDescent="0.2">
      <c r="D2469" s="88"/>
      <c r="E2469" s="88"/>
      <c r="F2469" s="88"/>
      <c r="G2469" s="88"/>
    </row>
    <row r="2470" spans="4:7" x14ac:dyDescent="0.2">
      <c r="D2470" s="88"/>
      <c r="E2470" s="88"/>
      <c r="F2470" s="88"/>
      <c r="G2470" s="88"/>
    </row>
    <row r="2471" spans="4:7" x14ac:dyDescent="0.2">
      <c r="D2471" s="88"/>
      <c r="E2471" s="88"/>
      <c r="F2471" s="88"/>
      <c r="G2471" s="88"/>
    </row>
    <row r="2472" spans="4:7" x14ac:dyDescent="0.2">
      <c r="D2472" s="88"/>
      <c r="E2472" s="88"/>
      <c r="F2472" s="88"/>
      <c r="G2472" s="88"/>
    </row>
    <row r="2473" spans="4:7" x14ac:dyDescent="0.2">
      <c r="D2473" s="88"/>
      <c r="E2473" s="88"/>
      <c r="F2473" s="88"/>
      <c r="G2473" s="88"/>
    </row>
    <row r="2474" spans="4:7" x14ac:dyDescent="0.2">
      <c r="D2474" s="88"/>
      <c r="E2474" s="88"/>
      <c r="F2474" s="88"/>
      <c r="G2474" s="88"/>
    </row>
    <row r="2475" spans="4:7" x14ac:dyDescent="0.2">
      <c r="D2475" s="88"/>
      <c r="E2475" s="88"/>
      <c r="F2475" s="88"/>
      <c r="G2475" s="88"/>
    </row>
    <row r="2476" spans="4:7" x14ac:dyDescent="0.2">
      <c r="D2476" s="88"/>
      <c r="E2476" s="88"/>
      <c r="F2476" s="88"/>
      <c r="G2476" s="88"/>
    </row>
    <row r="2477" spans="4:7" x14ac:dyDescent="0.2">
      <c r="D2477" s="88"/>
      <c r="E2477" s="88"/>
      <c r="F2477" s="88"/>
      <c r="G2477" s="88"/>
    </row>
    <row r="2478" spans="4:7" x14ac:dyDescent="0.2">
      <c r="D2478" s="88"/>
      <c r="E2478" s="88"/>
      <c r="F2478" s="88"/>
      <c r="G2478" s="88"/>
    </row>
    <row r="2479" spans="4:7" x14ac:dyDescent="0.2">
      <c r="D2479" s="88"/>
      <c r="E2479" s="88"/>
      <c r="F2479" s="88"/>
      <c r="G2479" s="88"/>
    </row>
    <row r="2480" spans="4:7" x14ac:dyDescent="0.2">
      <c r="D2480" s="88"/>
      <c r="E2480" s="88"/>
      <c r="F2480" s="88"/>
      <c r="G2480" s="88"/>
    </row>
    <row r="2481" spans="4:7" x14ac:dyDescent="0.2">
      <c r="D2481" s="88"/>
      <c r="E2481" s="88"/>
      <c r="F2481" s="88"/>
      <c r="G2481" s="88"/>
    </row>
    <row r="2482" spans="4:7" x14ac:dyDescent="0.2">
      <c r="D2482" s="88"/>
      <c r="E2482" s="88"/>
      <c r="F2482" s="88"/>
      <c r="G2482" s="88"/>
    </row>
    <row r="2483" spans="4:7" x14ac:dyDescent="0.2">
      <c r="D2483" s="88"/>
      <c r="E2483" s="88"/>
      <c r="F2483" s="88"/>
      <c r="G2483" s="88"/>
    </row>
    <row r="2484" spans="4:7" x14ac:dyDescent="0.2">
      <c r="D2484" s="88"/>
      <c r="E2484" s="88"/>
      <c r="F2484" s="88"/>
      <c r="G2484" s="88"/>
    </row>
    <row r="2485" spans="4:7" x14ac:dyDescent="0.2">
      <c r="D2485" s="88"/>
      <c r="E2485" s="88"/>
      <c r="F2485" s="88"/>
      <c r="G2485" s="88"/>
    </row>
    <row r="2486" spans="4:7" x14ac:dyDescent="0.2">
      <c r="D2486" s="88"/>
      <c r="E2486" s="88"/>
      <c r="F2486" s="88"/>
      <c r="G2486" s="88"/>
    </row>
    <row r="2487" spans="4:7" x14ac:dyDescent="0.2">
      <c r="D2487" s="88"/>
      <c r="E2487" s="88"/>
      <c r="F2487" s="88"/>
      <c r="G2487" s="88"/>
    </row>
    <row r="2488" spans="4:7" x14ac:dyDescent="0.2">
      <c r="D2488" s="88"/>
      <c r="E2488" s="88"/>
      <c r="F2488" s="88"/>
      <c r="G2488" s="88"/>
    </row>
    <row r="2489" spans="4:7" x14ac:dyDescent="0.2">
      <c r="D2489" s="88"/>
      <c r="E2489" s="88"/>
      <c r="F2489" s="88"/>
      <c r="G2489" s="88"/>
    </row>
    <row r="2490" spans="4:7" x14ac:dyDescent="0.2">
      <c r="D2490" s="88"/>
      <c r="E2490" s="88"/>
      <c r="F2490" s="88"/>
      <c r="G2490" s="88"/>
    </row>
    <row r="2491" spans="4:7" x14ac:dyDescent="0.2">
      <c r="D2491" s="88"/>
      <c r="E2491" s="88"/>
      <c r="F2491" s="88"/>
      <c r="G2491" s="88"/>
    </row>
    <row r="2492" spans="4:7" x14ac:dyDescent="0.2">
      <c r="D2492" s="88"/>
      <c r="E2492" s="88"/>
      <c r="F2492" s="88"/>
      <c r="G2492" s="88"/>
    </row>
    <row r="2493" spans="4:7" x14ac:dyDescent="0.2">
      <c r="D2493" s="88"/>
      <c r="E2493" s="88"/>
      <c r="F2493" s="88"/>
      <c r="G2493" s="88"/>
    </row>
    <row r="2494" spans="4:7" x14ac:dyDescent="0.2">
      <c r="D2494" s="88"/>
      <c r="E2494" s="88"/>
      <c r="F2494" s="88"/>
      <c r="G2494" s="88"/>
    </row>
    <row r="2495" spans="4:7" x14ac:dyDescent="0.2">
      <c r="D2495" s="88"/>
      <c r="E2495" s="88"/>
      <c r="F2495" s="88"/>
      <c r="G2495" s="88"/>
    </row>
    <row r="2496" spans="4:7" x14ac:dyDescent="0.2">
      <c r="D2496" s="88"/>
      <c r="E2496" s="88"/>
      <c r="F2496" s="88"/>
      <c r="G2496" s="88"/>
    </row>
    <row r="2497" spans="4:7" x14ac:dyDescent="0.2">
      <c r="D2497" s="88"/>
      <c r="E2497" s="88"/>
      <c r="F2497" s="88"/>
      <c r="G2497" s="88"/>
    </row>
    <row r="2498" spans="4:7" x14ac:dyDescent="0.2">
      <c r="D2498" s="88"/>
      <c r="E2498" s="88"/>
      <c r="F2498" s="88"/>
      <c r="G2498" s="88"/>
    </row>
    <row r="2499" spans="4:7" x14ac:dyDescent="0.2">
      <c r="D2499" s="88"/>
      <c r="E2499" s="88"/>
      <c r="F2499" s="88"/>
      <c r="G2499" s="88"/>
    </row>
    <row r="2500" spans="4:7" x14ac:dyDescent="0.2">
      <c r="D2500" s="88"/>
      <c r="E2500" s="88"/>
      <c r="F2500" s="88"/>
      <c r="G2500" s="88"/>
    </row>
    <row r="2501" spans="4:7" x14ac:dyDescent="0.2">
      <c r="D2501" s="88"/>
      <c r="E2501" s="88"/>
      <c r="F2501" s="88"/>
      <c r="G2501" s="88"/>
    </row>
    <row r="2502" spans="4:7" x14ac:dyDescent="0.2">
      <c r="D2502" s="88"/>
      <c r="E2502" s="88"/>
      <c r="F2502" s="88"/>
      <c r="G2502" s="88"/>
    </row>
    <row r="2503" spans="4:7" x14ac:dyDescent="0.2">
      <c r="D2503" s="88"/>
      <c r="E2503" s="88"/>
      <c r="F2503" s="88"/>
      <c r="G2503" s="88"/>
    </row>
    <row r="2504" spans="4:7" x14ac:dyDescent="0.2">
      <c r="D2504" s="88"/>
      <c r="E2504" s="88"/>
      <c r="F2504" s="88"/>
      <c r="G2504" s="88"/>
    </row>
    <row r="2505" spans="4:7" x14ac:dyDescent="0.2">
      <c r="D2505" s="88"/>
      <c r="E2505" s="88"/>
      <c r="F2505" s="88"/>
      <c r="G2505" s="88"/>
    </row>
    <row r="2506" spans="4:7" x14ac:dyDescent="0.2">
      <c r="D2506" s="88"/>
      <c r="E2506" s="88"/>
      <c r="F2506" s="88"/>
      <c r="G2506" s="88"/>
    </row>
    <row r="2507" spans="4:7" x14ac:dyDescent="0.2">
      <c r="D2507" s="88"/>
      <c r="E2507" s="88"/>
      <c r="F2507" s="88"/>
      <c r="G2507" s="88"/>
    </row>
    <row r="2508" spans="4:7" x14ac:dyDescent="0.2">
      <c r="D2508" s="88"/>
      <c r="E2508" s="88"/>
      <c r="F2508" s="88"/>
      <c r="G2508" s="88"/>
    </row>
    <row r="2509" spans="4:7" x14ac:dyDescent="0.2">
      <c r="D2509" s="88"/>
      <c r="E2509" s="88"/>
      <c r="F2509" s="88"/>
      <c r="G2509" s="88"/>
    </row>
    <row r="2510" spans="4:7" x14ac:dyDescent="0.2">
      <c r="D2510" s="88"/>
      <c r="E2510" s="88"/>
      <c r="F2510" s="88"/>
      <c r="G2510" s="88"/>
    </row>
    <row r="2511" spans="4:7" x14ac:dyDescent="0.2">
      <c r="D2511" s="88"/>
      <c r="E2511" s="88"/>
      <c r="F2511" s="88"/>
      <c r="G2511" s="88"/>
    </row>
    <row r="2512" spans="4:7" x14ac:dyDescent="0.2">
      <c r="D2512" s="88"/>
      <c r="E2512" s="88"/>
      <c r="F2512" s="88"/>
      <c r="G2512" s="88"/>
    </row>
    <row r="2513" spans="4:7" x14ac:dyDescent="0.2">
      <c r="D2513" s="88"/>
      <c r="E2513" s="88"/>
      <c r="F2513" s="88"/>
      <c r="G2513" s="88"/>
    </row>
    <row r="2514" spans="4:7" x14ac:dyDescent="0.2">
      <c r="D2514" s="88"/>
      <c r="E2514" s="88"/>
      <c r="F2514" s="88"/>
      <c r="G2514" s="88"/>
    </row>
    <row r="2515" spans="4:7" x14ac:dyDescent="0.2">
      <c r="D2515" s="88"/>
      <c r="E2515" s="88"/>
      <c r="F2515" s="88"/>
      <c r="G2515" s="88"/>
    </row>
    <row r="2516" spans="4:7" x14ac:dyDescent="0.2">
      <c r="D2516" s="88"/>
      <c r="E2516" s="88"/>
      <c r="F2516" s="88"/>
      <c r="G2516" s="88"/>
    </row>
    <row r="2517" spans="4:7" x14ac:dyDescent="0.2">
      <c r="D2517" s="88"/>
      <c r="E2517" s="88"/>
      <c r="F2517" s="88"/>
      <c r="G2517" s="88"/>
    </row>
    <row r="2518" spans="4:7" x14ac:dyDescent="0.2">
      <c r="D2518" s="88"/>
      <c r="E2518" s="88"/>
      <c r="F2518" s="88"/>
      <c r="G2518" s="88"/>
    </row>
    <row r="2519" spans="4:7" x14ac:dyDescent="0.2">
      <c r="D2519" s="88"/>
      <c r="E2519" s="88"/>
      <c r="F2519" s="88"/>
      <c r="G2519" s="88"/>
    </row>
    <row r="2520" spans="4:7" x14ac:dyDescent="0.2">
      <c r="D2520" s="88"/>
      <c r="E2520" s="88"/>
      <c r="F2520" s="88"/>
      <c r="G2520" s="88"/>
    </row>
    <row r="2521" spans="4:7" x14ac:dyDescent="0.2">
      <c r="D2521" s="88"/>
      <c r="E2521" s="88"/>
      <c r="F2521" s="88"/>
      <c r="G2521" s="88"/>
    </row>
    <row r="2522" spans="4:7" x14ac:dyDescent="0.2">
      <c r="D2522" s="88"/>
      <c r="E2522" s="88"/>
      <c r="F2522" s="88"/>
      <c r="G2522" s="88"/>
    </row>
    <row r="2523" spans="4:7" x14ac:dyDescent="0.2">
      <c r="D2523" s="88"/>
      <c r="E2523" s="88"/>
      <c r="F2523" s="88"/>
      <c r="G2523" s="88"/>
    </row>
    <row r="2524" spans="4:7" x14ac:dyDescent="0.2">
      <c r="D2524" s="88"/>
      <c r="E2524" s="88"/>
      <c r="F2524" s="88"/>
      <c r="G2524" s="88"/>
    </row>
    <row r="2525" spans="4:7" x14ac:dyDescent="0.2">
      <c r="D2525" s="88"/>
      <c r="E2525" s="88"/>
      <c r="F2525" s="88"/>
      <c r="G2525" s="88"/>
    </row>
    <row r="2526" spans="4:7" x14ac:dyDescent="0.2">
      <c r="D2526" s="88"/>
      <c r="E2526" s="88"/>
      <c r="F2526" s="88"/>
      <c r="G2526" s="88"/>
    </row>
    <row r="2527" spans="4:7" x14ac:dyDescent="0.2">
      <c r="D2527" s="88"/>
      <c r="E2527" s="88"/>
      <c r="F2527" s="88"/>
      <c r="G2527" s="88"/>
    </row>
    <row r="2528" spans="4:7" x14ac:dyDescent="0.2">
      <c r="D2528" s="88"/>
      <c r="E2528" s="88"/>
      <c r="F2528" s="88"/>
      <c r="G2528" s="88"/>
    </row>
    <row r="2529" spans="4:7" x14ac:dyDescent="0.2">
      <c r="D2529" s="88"/>
      <c r="E2529" s="88"/>
      <c r="F2529" s="88"/>
      <c r="G2529" s="88"/>
    </row>
    <row r="2530" spans="4:7" x14ac:dyDescent="0.2">
      <c r="D2530" s="88"/>
      <c r="E2530" s="88"/>
      <c r="F2530" s="88"/>
      <c r="G2530" s="88"/>
    </row>
    <row r="2531" spans="4:7" x14ac:dyDescent="0.2">
      <c r="D2531" s="88"/>
      <c r="E2531" s="88"/>
      <c r="F2531" s="88"/>
      <c r="G2531" s="88"/>
    </row>
    <row r="2532" spans="4:7" x14ac:dyDescent="0.2">
      <c r="D2532" s="88"/>
      <c r="E2532" s="88"/>
      <c r="F2532" s="88"/>
      <c r="G2532" s="88"/>
    </row>
    <row r="2533" spans="4:7" x14ac:dyDescent="0.2">
      <c r="D2533" s="88"/>
      <c r="E2533" s="88"/>
      <c r="F2533" s="88"/>
      <c r="G2533" s="88"/>
    </row>
    <row r="2534" spans="4:7" x14ac:dyDescent="0.2">
      <c r="D2534" s="88"/>
      <c r="E2534" s="88"/>
      <c r="F2534" s="88"/>
      <c r="G2534" s="88"/>
    </row>
    <row r="2535" spans="4:7" x14ac:dyDescent="0.2">
      <c r="D2535" s="88"/>
      <c r="E2535" s="88"/>
      <c r="F2535" s="88"/>
      <c r="G2535" s="88"/>
    </row>
    <row r="2536" spans="4:7" x14ac:dyDescent="0.2">
      <c r="D2536" s="88"/>
      <c r="E2536" s="88"/>
      <c r="F2536" s="88"/>
      <c r="G2536" s="88"/>
    </row>
    <row r="2537" spans="4:7" x14ac:dyDescent="0.2">
      <c r="D2537" s="88"/>
      <c r="E2537" s="88"/>
      <c r="F2537" s="88"/>
      <c r="G2537" s="88"/>
    </row>
    <row r="2538" spans="4:7" x14ac:dyDescent="0.2">
      <c r="D2538" s="88"/>
      <c r="E2538" s="88"/>
      <c r="F2538" s="88"/>
      <c r="G2538" s="88"/>
    </row>
    <row r="2539" spans="4:7" x14ac:dyDescent="0.2">
      <c r="D2539" s="88"/>
      <c r="E2539" s="88"/>
      <c r="F2539" s="88"/>
      <c r="G2539" s="88"/>
    </row>
    <row r="2540" spans="4:7" x14ac:dyDescent="0.2">
      <c r="D2540" s="88"/>
      <c r="E2540" s="88"/>
      <c r="F2540" s="88"/>
      <c r="G2540" s="88"/>
    </row>
    <row r="2541" spans="4:7" x14ac:dyDescent="0.2">
      <c r="D2541" s="88"/>
      <c r="E2541" s="88"/>
      <c r="F2541" s="88"/>
      <c r="G2541" s="88"/>
    </row>
    <row r="2542" spans="4:7" x14ac:dyDescent="0.2">
      <c r="D2542" s="88"/>
      <c r="E2542" s="88"/>
      <c r="F2542" s="88"/>
      <c r="G2542" s="88"/>
    </row>
    <row r="2543" spans="4:7" x14ac:dyDescent="0.2">
      <c r="D2543" s="88"/>
      <c r="E2543" s="88"/>
      <c r="F2543" s="88"/>
      <c r="G2543" s="88"/>
    </row>
    <row r="2544" spans="4:7" x14ac:dyDescent="0.2">
      <c r="D2544" s="88"/>
      <c r="E2544" s="88"/>
      <c r="F2544" s="88"/>
      <c r="G2544" s="88"/>
    </row>
    <row r="2545" spans="4:7" x14ac:dyDescent="0.2">
      <c r="D2545" s="88"/>
      <c r="E2545" s="88"/>
      <c r="F2545" s="88"/>
      <c r="G2545" s="88"/>
    </row>
    <row r="2546" spans="4:7" x14ac:dyDescent="0.2">
      <c r="D2546" s="88"/>
      <c r="E2546" s="88"/>
      <c r="F2546" s="88"/>
      <c r="G2546" s="88"/>
    </row>
    <row r="2547" spans="4:7" x14ac:dyDescent="0.2">
      <c r="D2547" s="88"/>
      <c r="E2547" s="88"/>
      <c r="F2547" s="88"/>
      <c r="G2547" s="88"/>
    </row>
    <row r="2548" spans="4:7" x14ac:dyDescent="0.2">
      <c r="D2548" s="88"/>
      <c r="E2548" s="88"/>
      <c r="F2548" s="88"/>
      <c r="G2548" s="88"/>
    </row>
    <row r="2549" spans="4:7" x14ac:dyDescent="0.2">
      <c r="D2549" s="88"/>
      <c r="E2549" s="88"/>
      <c r="F2549" s="88"/>
      <c r="G2549" s="88"/>
    </row>
    <row r="2550" spans="4:7" x14ac:dyDescent="0.2">
      <c r="D2550" s="88"/>
      <c r="E2550" s="88"/>
      <c r="F2550" s="88"/>
      <c r="G2550" s="88"/>
    </row>
    <row r="2551" spans="4:7" x14ac:dyDescent="0.2">
      <c r="D2551" s="88"/>
      <c r="E2551" s="88"/>
      <c r="F2551" s="88"/>
      <c r="G2551" s="88"/>
    </row>
    <row r="2552" spans="4:7" x14ac:dyDescent="0.2">
      <c r="D2552" s="88"/>
      <c r="E2552" s="88"/>
      <c r="F2552" s="88"/>
      <c r="G2552" s="88"/>
    </row>
    <row r="2553" spans="4:7" x14ac:dyDescent="0.2">
      <c r="D2553" s="88"/>
      <c r="E2553" s="88"/>
      <c r="F2553" s="88"/>
      <c r="G2553" s="88"/>
    </row>
    <row r="2554" spans="4:7" x14ac:dyDescent="0.2">
      <c r="D2554" s="88"/>
      <c r="E2554" s="88"/>
      <c r="F2554" s="88"/>
      <c r="G2554" s="88"/>
    </row>
    <row r="2555" spans="4:7" x14ac:dyDescent="0.2">
      <c r="D2555" s="88"/>
      <c r="E2555" s="88"/>
      <c r="F2555" s="88"/>
      <c r="G2555" s="88"/>
    </row>
    <row r="2556" spans="4:7" x14ac:dyDescent="0.2">
      <c r="D2556" s="88"/>
      <c r="E2556" s="88"/>
      <c r="F2556" s="88"/>
      <c r="G2556" s="88"/>
    </row>
    <row r="2557" spans="4:7" x14ac:dyDescent="0.2">
      <c r="D2557" s="88"/>
      <c r="E2557" s="88"/>
      <c r="F2557" s="88"/>
      <c r="G2557" s="88"/>
    </row>
    <row r="2558" spans="4:7" x14ac:dyDescent="0.2">
      <c r="D2558" s="88"/>
      <c r="E2558" s="88"/>
      <c r="F2558" s="88"/>
      <c r="G2558" s="88"/>
    </row>
    <row r="2559" spans="4:7" x14ac:dyDescent="0.2">
      <c r="D2559" s="88"/>
      <c r="E2559" s="88"/>
      <c r="F2559" s="88"/>
      <c r="G2559" s="88"/>
    </row>
    <row r="2560" spans="4:7" x14ac:dyDescent="0.2">
      <c r="D2560" s="88"/>
      <c r="E2560" s="88"/>
      <c r="F2560" s="88"/>
      <c r="G2560" s="88"/>
    </row>
    <row r="2561" spans="4:7" x14ac:dyDescent="0.2">
      <c r="D2561" s="88"/>
      <c r="E2561" s="88"/>
      <c r="F2561" s="88"/>
      <c r="G2561" s="88"/>
    </row>
    <row r="2562" spans="4:7" x14ac:dyDescent="0.2">
      <c r="D2562" s="88"/>
      <c r="E2562" s="88"/>
      <c r="F2562" s="88"/>
      <c r="G2562" s="88"/>
    </row>
    <row r="2563" spans="4:7" x14ac:dyDescent="0.2">
      <c r="D2563" s="88"/>
      <c r="E2563" s="88"/>
      <c r="F2563" s="88"/>
      <c r="G2563" s="88"/>
    </row>
    <row r="2564" spans="4:7" x14ac:dyDescent="0.2">
      <c r="D2564" s="88"/>
      <c r="E2564" s="88"/>
      <c r="F2564" s="88"/>
      <c r="G2564" s="88"/>
    </row>
    <row r="2565" spans="4:7" x14ac:dyDescent="0.2">
      <c r="D2565" s="88"/>
      <c r="E2565" s="88"/>
      <c r="F2565" s="88"/>
      <c r="G2565" s="88"/>
    </row>
    <row r="2566" spans="4:7" x14ac:dyDescent="0.2">
      <c r="D2566" s="88"/>
      <c r="E2566" s="88"/>
      <c r="F2566" s="88"/>
      <c r="G2566" s="88"/>
    </row>
    <row r="2567" spans="4:7" x14ac:dyDescent="0.2">
      <c r="D2567" s="88"/>
      <c r="E2567" s="88"/>
      <c r="F2567" s="88"/>
      <c r="G2567" s="88"/>
    </row>
    <row r="2568" spans="4:7" x14ac:dyDescent="0.2">
      <c r="D2568" s="88"/>
      <c r="E2568" s="88"/>
      <c r="F2568" s="88"/>
      <c r="G2568" s="88"/>
    </row>
    <row r="2569" spans="4:7" x14ac:dyDescent="0.2">
      <c r="D2569" s="88"/>
      <c r="E2569" s="88"/>
      <c r="F2569" s="88"/>
      <c r="G2569" s="88"/>
    </row>
    <row r="2570" spans="4:7" x14ac:dyDescent="0.2">
      <c r="D2570" s="88"/>
      <c r="E2570" s="88"/>
      <c r="F2570" s="88"/>
      <c r="G2570" s="88"/>
    </row>
    <row r="2571" spans="4:7" x14ac:dyDescent="0.2">
      <c r="D2571" s="88"/>
      <c r="E2571" s="88"/>
      <c r="F2571" s="88"/>
      <c r="G2571" s="88"/>
    </row>
    <row r="2572" spans="4:7" x14ac:dyDescent="0.2">
      <c r="D2572" s="88"/>
      <c r="E2572" s="88"/>
      <c r="F2572" s="88"/>
      <c r="G2572" s="88"/>
    </row>
    <row r="2573" spans="4:7" x14ac:dyDescent="0.2">
      <c r="D2573" s="88"/>
      <c r="E2573" s="88"/>
      <c r="F2573" s="88"/>
      <c r="G2573" s="88"/>
    </row>
    <row r="2574" spans="4:7" x14ac:dyDescent="0.2">
      <c r="D2574" s="88"/>
      <c r="E2574" s="88"/>
      <c r="F2574" s="88"/>
      <c r="G2574" s="88"/>
    </row>
    <row r="2575" spans="4:7" x14ac:dyDescent="0.2">
      <c r="D2575" s="88"/>
      <c r="E2575" s="88"/>
      <c r="F2575" s="88"/>
      <c r="G2575" s="88"/>
    </row>
    <row r="2576" spans="4:7" x14ac:dyDescent="0.2">
      <c r="D2576" s="88"/>
      <c r="E2576" s="88"/>
      <c r="F2576" s="88"/>
      <c r="G2576" s="88"/>
    </row>
    <row r="2577" spans="4:7" x14ac:dyDescent="0.2">
      <c r="D2577" s="88"/>
      <c r="E2577" s="88"/>
      <c r="F2577" s="88"/>
      <c r="G2577" s="88"/>
    </row>
    <row r="2578" spans="4:7" x14ac:dyDescent="0.2">
      <c r="D2578" s="88"/>
      <c r="E2578" s="88"/>
      <c r="F2578" s="88"/>
      <c r="G2578" s="88"/>
    </row>
    <row r="2579" spans="4:7" x14ac:dyDescent="0.2">
      <c r="D2579" s="88"/>
      <c r="E2579" s="88"/>
      <c r="F2579" s="88"/>
      <c r="G2579" s="88"/>
    </row>
    <row r="2580" spans="4:7" x14ac:dyDescent="0.2">
      <c r="D2580" s="88"/>
      <c r="E2580" s="88"/>
      <c r="F2580" s="88"/>
      <c r="G2580" s="88"/>
    </row>
    <row r="2581" spans="4:7" x14ac:dyDescent="0.2">
      <c r="D2581" s="88"/>
      <c r="E2581" s="88"/>
      <c r="F2581" s="88"/>
      <c r="G2581" s="88"/>
    </row>
    <row r="2582" spans="4:7" x14ac:dyDescent="0.2">
      <c r="D2582" s="88"/>
      <c r="E2582" s="88"/>
      <c r="F2582" s="88"/>
      <c r="G2582" s="88"/>
    </row>
    <row r="2583" spans="4:7" x14ac:dyDescent="0.2">
      <c r="D2583" s="88"/>
      <c r="E2583" s="88"/>
      <c r="F2583" s="88"/>
      <c r="G2583" s="88"/>
    </row>
    <row r="2584" spans="4:7" x14ac:dyDescent="0.2">
      <c r="D2584" s="88"/>
      <c r="E2584" s="88"/>
      <c r="F2584" s="88"/>
      <c r="G2584" s="88"/>
    </row>
    <row r="2585" spans="4:7" x14ac:dyDescent="0.2">
      <c r="D2585" s="88"/>
      <c r="E2585" s="88"/>
      <c r="F2585" s="88"/>
      <c r="G2585" s="88"/>
    </row>
    <row r="2586" spans="4:7" x14ac:dyDescent="0.2">
      <c r="D2586" s="88"/>
      <c r="E2586" s="88"/>
      <c r="F2586" s="88"/>
      <c r="G2586" s="88"/>
    </row>
    <row r="2587" spans="4:7" x14ac:dyDescent="0.2">
      <c r="D2587" s="88"/>
      <c r="E2587" s="88"/>
      <c r="F2587" s="88"/>
      <c r="G2587" s="88"/>
    </row>
    <row r="2588" spans="4:7" x14ac:dyDescent="0.2">
      <c r="D2588" s="88"/>
      <c r="E2588" s="88"/>
      <c r="F2588" s="88"/>
      <c r="G2588" s="88"/>
    </row>
    <row r="2589" spans="4:7" x14ac:dyDescent="0.2">
      <c r="D2589" s="88"/>
      <c r="E2589" s="88"/>
      <c r="F2589" s="88"/>
      <c r="G2589" s="88"/>
    </row>
    <row r="2590" spans="4:7" x14ac:dyDescent="0.2">
      <c r="D2590" s="88"/>
      <c r="E2590" s="88"/>
      <c r="F2590" s="88"/>
      <c r="G2590" s="88"/>
    </row>
    <row r="2591" spans="4:7" x14ac:dyDescent="0.2">
      <c r="D2591" s="88"/>
      <c r="E2591" s="88"/>
      <c r="F2591" s="88"/>
      <c r="G2591" s="88"/>
    </row>
    <row r="2592" spans="4:7" x14ac:dyDescent="0.2">
      <c r="D2592" s="88"/>
      <c r="E2592" s="88"/>
      <c r="F2592" s="88"/>
      <c r="G2592" s="88"/>
    </row>
    <row r="2593" spans="4:7" x14ac:dyDescent="0.2">
      <c r="D2593" s="88"/>
      <c r="E2593" s="88"/>
      <c r="F2593" s="88"/>
      <c r="G2593" s="88"/>
    </row>
    <row r="2594" spans="4:7" x14ac:dyDescent="0.2">
      <c r="D2594" s="88"/>
      <c r="E2594" s="88"/>
      <c r="F2594" s="88"/>
      <c r="G2594" s="88"/>
    </row>
    <row r="2595" spans="4:7" x14ac:dyDescent="0.2">
      <c r="D2595" s="88"/>
      <c r="E2595" s="88"/>
      <c r="F2595" s="88"/>
      <c r="G2595" s="88"/>
    </row>
    <row r="2596" spans="4:7" x14ac:dyDescent="0.2">
      <c r="D2596" s="88"/>
      <c r="E2596" s="88"/>
      <c r="F2596" s="88"/>
      <c r="G2596" s="88"/>
    </row>
    <row r="2597" spans="4:7" x14ac:dyDescent="0.2">
      <c r="D2597" s="88"/>
      <c r="E2597" s="88"/>
      <c r="F2597" s="88"/>
      <c r="G2597" s="88"/>
    </row>
    <row r="2598" spans="4:7" x14ac:dyDescent="0.2">
      <c r="D2598" s="88"/>
      <c r="E2598" s="88"/>
      <c r="F2598" s="88"/>
      <c r="G2598" s="88"/>
    </row>
    <row r="2599" spans="4:7" x14ac:dyDescent="0.2">
      <c r="D2599" s="88"/>
      <c r="E2599" s="88"/>
      <c r="F2599" s="88"/>
      <c r="G2599" s="88"/>
    </row>
    <row r="2600" spans="4:7" x14ac:dyDescent="0.2">
      <c r="D2600" s="88"/>
      <c r="E2600" s="88"/>
      <c r="F2600" s="88"/>
      <c r="G2600" s="88"/>
    </row>
    <row r="2601" spans="4:7" x14ac:dyDescent="0.2">
      <c r="D2601" s="88"/>
      <c r="E2601" s="88"/>
      <c r="F2601" s="88"/>
      <c r="G2601" s="88"/>
    </row>
    <row r="2602" spans="4:7" x14ac:dyDescent="0.2">
      <c r="D2602" s="88"/>
      <c r="E2602" s="88"/>
      <c r="F2602" s="88"/>
      <c r="G2602" s="88"/>
    </row>
    <row r="2603" spans="4:7" x14ac:dyDescent="0.2">
      <c r="D2603" s="88"/>
      <c r="E2603" s="88"/>
      <c r="F2603" s="88"/>
      <c r="G2603" s="88"/>
    </row>
    <row r="2604" spans="4:7" x14ac:dyDescent="0.2">
      <c r="D2604" s="88"/>
      <c r="E2604" s="88"/>
      <c r="F2604" s="88"/>
      <c r="G2604" s="88"/>
    </row>
    <row r="2605" spans="4:7" x14ac:dyDescent="0.2">
      <c r="D2605" s="88"/>
      <c r="E2605" s="88"/>
      <c r="F2605" s="88"/>
      <c r="G2605" s="88"/>
    </row>
    <row r="2606" spans="4:7" x14ac:dyDescent="0.2">
      <c r="D2606" s="88"/>
      <c r="E2606" s="88"/>
      <c r="F2606" s="88"/>
      <c r="G2606" s="88"/>
    </row>
    <row r="2607" spans="4:7" x14ac:dyDescent="0.2">
      <c r="D2607" s="88"/>
      <c r="E2607" s="88"/>
      <c r="F2607" s="88"/>
      <c r="G2607" s="88"/>
    </row>
    <row r="2608" spans="4:7" x14ac:dyDescent="0.2">
      <c r="D2608" s="88"/>
      <c r="E2608" s="88"/>
      <c r="F2608" s="88"/>
      <c r="G2608" s="88"/>
    </row>
    <row r="2609" spans="4:7" x14ac:dyDescent="0.2">
      <c r="D2609" s="88"/>
      <c r="E2609" s="88"/>
      <c r="F2609" s="88"/>
      <c r="G2609" s="88"/>
    </row>
    <row r="2610" spans="4:7" x14ac:dyDescent="0.2">
      <c r="D2610" s="88"/>
      <c r="E2610" s="88"/>
      <c r="F2610" s="88"/>
      <c r="G2610" s="88"/>
    </row>
    <row r="2611" spans="4:7" x14ac:dyDescent="0.2">
      <c r="D2611" s="88"/>
      <c r="E2611" s="88"/>
      <c r="F2611" s="88"/>
      <c r="G2611" s="88"/>
    </row>
    <row r="2612" spans="4:7" x14ac:dyDescent="0.2">
      <c r="D2612" s="88"/>
      <c r="E2612" s="88"/>
      <c r="F2612" s="88"/>
      <c r="G2612" s="88"/>
    </row>
    <row r="2613" spans="4:7" x14ac:dyDescent="0.2">
      <c r="D2613" s="88"/>
      <c r="E2613" s="88"/>
      <c r="F2613" s="88"/>
      <c r="G2613" s="88"/>
    </row>
    <row r="2614" spans="4:7" x14ac:dyDescent="0.2">
      <c r="D2614" s="88"/>
      <c r="E2614" s="88"/>
      <c r="F2614" s="88"/>
      <c r="G2614" s="88"/>
    </row>
    <row r="2615" spans="4:7" x14ac:dyDescent="0.2">
      <c r="D2615" s="88"/>
      <c r="E2615" s="88"/>
      <c r="F2615" s="88"/>
      <c r="G2615" s="88"/>
    </row>
    <row r="2616" spans="4:7" x14ac:dyDescent="0.2">
      <c r="D2616" s="88"/>
      <c r="E2616" s="88"/>
      <c r="F2616" s="88"/>
      <c r="G2616" s="88"/>
    </row>
    <row r="2617" spans="4:7" x14ac:dyDescent="0.2">
      <c r="D2617" s="88"/>
      <c r="E2617" s="88"/>
      <c r="F2617" s="88"/>
      <c r="G2617" s="88"/>
    </row>
    <row r="2618" spans="4:7" x14ac:dyDescent="0.2">
      <c r="D2618" s="88"/>
      <c r="E2618" s="88"/>
      <c r="F2618" s="88"/>
      <c r="G2618" s="88"/>
    </row>
    <row r="2619" spans="4:7" x14ac:dyDescent="0.2">
      <c r="D2619" s="88"/>
      <c r="E2619" s="88"/>
      <c r="F2619" s="88"/>
      <c r="G2619" s="88"/>
    </row>
    <row r="2620" spans="4:7" x14ac:dyDescent="0.2">
      <c r="D2620" s="88"/>
      <c r="E2620" s="88"/>
      <c r="F2620" s="88"/>
      <c r="G2620" s="88"/>
    </row>
    <row r="2621" spans="4:7" x14ac:dyDescent="0.2">
      <c r="D2621" s="88"/>
      <c r="E2621" s="88"/>
      <c r="F2621" s="88"/>
      <c r="G2621" s="88"/>
    </row>
    <row r="2622" spans="4:7" x14ac:dyDescent="0.2">
      <c r="D2622" s="88"/>
      <c r="E2622" s="88"/>
      <c r="F2622" s="88"/>
      <c r="G2622" s="88"/>
    </row>
    <row r="2623" spans="4:7" x14ac:dyDescent="0.2">
      <c r="D2623" s="88"/>
      <c r="E2623" s="88"/>
      <c r="F2623" s="88"/>
      <c r="G2623" s="88"/>
    </row>
    <row r="2624" spans="4:7" x14ac:dyDescent="0.2">
      <c r="D2624" s="88"/>
      <c r="E2624" s="88"/>
      <c r="F2624" s="88"/>
      <c r="G2624" s="88"/>
    </row>
    <row r="2625" spans="4:7" x14ac:dyDescent="0.2">
      <c r="D2625" s="88"/>
      <c r="E2625" s="88"/>
      <c r="F2625" s="88"/>
      <c r="G2625" s="88"/>
    </row>
    <row r="2626" spans="4:7" x14ac:dyDescent="0.2">
      <c r="D2626" s="88"/>
      <c r="E2626" s="88"/>
      <c r="F2626" s="88"/>
      <c r="G2626" s="88"/>
    </row>
    <row r="2627" spans="4:7" x14ac:dyDescent="0.2">
      <c r="D2627" s="88"/>
      <c r="E2627" s="88"/>
      <c r="F2627" s="88"/>
      <c r="G2627" s="88"/>
    </row>
    <row r="2628" spans="4:7" x14ac:dyDescent="0.2">
      <c r="D2628" s="88"/>
      <c r="E2628" s="88"/>
      <c r="F2628" s="88"/>
      <c r="G2628" s="88"/>
    </row>
    <row r="2629" spans="4:7" x14ac:dyDescent="0.2">
      <c r="D2629" s="88"/>
      <c r="E2629" s="88"/>
      <c r="F2629" s="88"/>
      <c r="G2629" s="88"/>
    </row>
    <row r="2630" spans="4:7" x14ac:dyDescent="0.2">
      <c r="D2630" s="88"/>
      <c r="E2630" s="88"/>
      <c r="F2630" s="88"/>
      <c r="G2630" s="88"/>
    </row>
    <row r="2631" spans="4:7" x14ac:dyDescent="0.2">
      <c r="D2631" s="88"/>
      <c r="E2631" s="88"/>
      <c r="F2631" s="88"/>
      <c r="G2631" s="88"/>
    </row>
    <row r="2632" spans="4:7" x14ac:dyDescent="0.2">
      <c r="D2632" s="88"/>
      <c r="E2632" s="88"/>
      <c r="F2632" s="88"/>
      <c r="G2632" s="88"/>
    </row>
    <row r="2633" spans="4:7" x14ac:dyDescent="0.2">
      <c r="D2633" s="88"/>
      <c r="E2633" s="88"/>
      <c r="F2633" s="88"/>
      <c r="G2633" s="88"/>
    </row>
    <row r="2634" spans="4:7" x14ac:dyDescent="0.2">
      <c r="D2634" s="88"/>
      <c r="E2634" s="88"/>
      <c r="F2634" s="88"/>
      <c r="G2634" s="88"/>
    </row>
    <row r="2635" spans="4:7" x14ac:dyDescent="0.2">
      <c r="D2635" s="88"/>
      <c r="E2635" s="88"/>
      <c r="F2635" s="88"/>
      <c r="G2635" s="88"/>
    </row>
    <row r="2636" spans="4:7" x14ac:dyDescent="0.2">
      <c r="D2636" s="88"/>
      <c r="E2636" s="88"/>
      <c r="F2636" s="88"/>
      <c r="G2636" s="88"/>
    </row>
    <row r="2637" spans="4:7" x14ac:dyDescent="0.2">
      <c r="D2637" s="88"/>
      <c r="E2637" s="88"/>
      <c r="F2637" s="88"/>
      <c r="G2637" s="88"/>
    </row>
    <row r="2638" spans="4:7" x14ac:dyDescent="0.2">
      <c r="D2638" s="88"/>
      <c r="E2638" s="88"/>
      <c r="F2638" s="88"/>
      <c r="G2638" s="88"/>
    </row>
    <row r="2639" spans="4:7" x14ac:dyDescent="0.2">
      <c r="D2639" s="88"/>
      <c r="E2639" s="88"/>
      <c r="F2639" s="88"/>
      <c r="G2639" s="88"/>
    </row>
    <row r="2640" spans="4:7" x14ac:dyDescent="0.2">
      <c r="D2640" s="88"/>
      <c r="E2640" s="88"/>
      <c r="F2640" s="88"/>
      <c r="G2640" s="88"/>
    </row>
    <row r="2641" spans="4:7" x14ac:dyDescent="0.2">
      <c r="D2641" s="88"/>
      <c r="E2641" s="88"/>
      <c r="F2641" s="88"/>
      <c r="G2641" s="88"/>
    </row>
    <row r="2642" spans="4:7" x14ac:dyDescent="0.2">
      <c r="D2642" s="88"/>
      <c r="E2642" s="88"/>
      <c r="F2642" s="88"/>
      <c r="G2642" s="88"/>
    </row>
    <row r="2643" spans="4:7" x14ac:dyDescent="0.2">
      <c r="D2643" s="88"/>
      <c r="E2643" s="88"/>
      <c r="F2643" s="88"/>
      <c r="G2643" s="88"/>
    </row>
    <row r="2644" spans="4:7" x14ac:dyDescent="0.2">
      <c r="D2644" s="88"/>
      <c r="E2644" s="88"/>
      <c r="F2644" s="88"/>
      <c r="G2644" s="88"/>
    </row>
    <row r="2645" spans="4:7" x14ac:dyDescent="0.2">
      <c r="D2645" s="88"/>
      <c r="E2645" s="88"/>
      <c r="F2645" s="88"/>
      <c r="G2645" s="88"/>
    </row>
    <row r="2646" spans="4:7" x14ac:dyDescent="0.2">
      <c r="D2646" s="88"/>
      <c r="E2646" s="88"/>
      <c r="F2646" s="88"/>
      <c r="G2646" s="88"/>
    </row>
    <row r="2647" spans="4:7" x14ac:dyDescent="0.2">
      <c r="D2647" s="88"/>
      <c r="E2647" s="88"/>
      <c r="F2647" s="88"/>
      <c r="G2647" s="88"/>
    </row>
    <row r="2648" spans="4:7" x14ac:dyDescent="0.2">
      <c r="D2648" s="88"/>
      <c r="E2648" s="88"/>
      <c r="F2648" s="88"/>
      <c r="G2648" s="88"/>
    </row>
    <row r="2649" spans="4:7" x14ac:dyDescent="0.2">
      <c r="D2649" s="88"/>
      <c r="E2649" s="88"/>
      <c r="F2649" s="88"/>
      <c r="G2649" s="88"/>
    </row>
    <row r="2650" spans="4:7" x14ac:dyDescent="0.2">
      <c r="D2650" s="88"/>
      <c r="E2650" s="88"/>
      <c r="F2650" s="88"/>
      <c r="G2650" s="88"/>
    </row>
    <row r="2651" spans="4:7" x14ac:dyDescent="0.2">
      <c r="D2651" s="88"/>
      <c r="E2651" s="88"/>
      <c r="F2651" s="88"/>
      <c r="G2651" s="88"/>
    </row>
    <row r="2652" spans="4:7" x14ac:dyDescent="0.2">
      <c r="D2652" s="88"/>
      <c r="E2652" s="88"/>
      <c r="F2652" s="88"/>
      <c r="G2652" s="88"/>
    </row>
    <row r="2653" spans="4:7" x14ac:dyDescent="0.2">
      <c r="D2653" s="88"/>
      <c r="E2653" s="88"/>
      <c r="F2653" s="88"/>
      <c r="G2653" s="88"/>
    </row>
    <row r="2654" spans="4:7" x14ac:dyDescent="0.2">
      <c r="D2654" s="88"/>
      <c r="E2654" s="88"/>
      <c r="F2654" s="88"/>
      <c r="G2654" s="88"/>
    </row>
    <row r="2655" spans="4:7" x14ac:dyDescent="0.2">
      <c r="D2655" s="88"/>
      <c r="E2655" s="88"/>
      <c r="F2655" s="88"/>
      <c r="G2655" s="88"/>
    </row>
    <row r="2656" spans="4:7" x14ac:dyDescent="0.2">
      <c r="D2656" s="88"/>
      <c r="E2656" s="88"/>
      <c r="F2656" s="88"/>
      <c r="G2656" s="88"/>
    </row>
    <row r="2657" spans="4:7" x14ac:dyDescent="0.2">
      <c r="D2657" s="88"/>
      <c r="E2657" s="88"/>
      <c r="F2657" s="88"/>
      <c r="G2657" s="88"/>
    </row>
    <row r="2658" spans="4:7" x14ac:dyDescent="0.2">
      <c r="D2658" s="88"/>
      <c r="E2658" s="88"/>
      <c r="F2658" s="88"/>
      <c r="G2658" s="88"/>
    </row>
    <row r="2659" spans="4:7" x14ac:dyDescent="0.2">
      <c r="D2659" s="88"/>
      <c r="E2659" s="88"/>
      <c r="F2659" s="88"/>
      <c r="G2659" s="88"/>
    </row>
    <row r="2660" spans="4:7" x14ac:dyDescent="0.2">
      <c r="D2660" s="88"/>
      <c r="E2660" s="88"/>
      <c r="F2660" s="88"/>
      <c r="G2660" s="88"/>
    </row>
    <row r="2661" spans="4:7" x14ac:dyDescent="0.2">
      <c r="D2661" s="88"/>
      <c r="E2661" s="88"/>
      <c r="F2661" s="88"/>
      <c r="G2661" s="88"/>
    </row>
    <row r="2662" spans="4:7" x14ac:dyDescent="0.2">
      <c r="D2662" s="88"/>
      <c r="E2662" s="88"/>
      <c r="F2662" s="88"/>
      <c r="G2662" s="88"/>
    </row>
    <row r="2663" spans="4:7" x14ac:dyDescent="0.2">
      <c r="D2663" s="88"/>
      <c r="E2663" s="88"/>
      <c r="F2663" s="88"/>
      <c r="G2663" s="88"/>
    </row>
    <row r="2664" spans="4:7" x14ac:dyDescent="0.2">
      <c r="D2664" s="88"/>
      <c r="E2664" s="88"/>
      <c r="F2664" s="88"/>
      <c r="G2664" s="88"/>
    </row>
    <row r="2665" spans="4:7" x14ac:dyDescent="0.2">
      <c r="D2665" s="88"/>
      <c r="E2665" s="88"/>
      <c r="F2665" s="88"/>
      <c r="G2665" s="88"/>
    </row>
    <row r="2666" spans="4:7" x14ac:dyDescent="0.2">
      <c r="D2666" s="88"/>
      <c r="E2666" s="88"/>
      <c r="F2666" s="88"/>
      <c r="G2666" s="88"/>
    </row>
    <row r="2667" spans="4:7" x14ac:dyDescent="0.2">
      <c r="D2667" s="88"/>
      <c r="E2667" s="88"/>
      <c r="F2667" s="88"/>
      <c r="G2667" s="88"/>
    </row>
    <row r="2668" spans="4:7" x14ac:dyDescent="0.2">
      <c r="D2668" s="88"/>
      <c r="E2668" s="88"/>
      <c r="F2668" s="88"/>
      <c r="G2668" s="88"/>
    </row>
    <row r="2669" spans="4:7" x14ac:dyDescent="0.2">
      <c r="D2669" s="88"/>
      <c r="E2669" s="88"/>
      <c r="F2669" s="88"/>
      <c r="G2669" s="88"/>
    </row>
    <row r="2670" spans="4:7" x14ac:dyDescent="0.2">
      <c r="D2670" s="88"/>
      <c r="E2670" s="88"/>
      <c r="F2670" s="88"/>
      <c r="G2670" s="88"/>
    </row>
    <row r="2671" spans="4:7" x14ac:dyDescent="0.2">
      <c r="D2671" s="88"/>
      <c r="E2671" s="88"/>
      <c r="F2671" s="88"/>
      <c r="G2671" s="88"/>
    </row>
    <row r="2672" spans="4:7" x14ac:dyDescent="0.2">
      <c r="D2672" s="88"/>
      <c r="E2672" s="88"/>
      <c r="F2672" s="88"/>
      <c r="G2672" s="88"/>
    </row>
    <row r="2673" spans="4:7" x14ac:dyDescent="0.2">
      <c r="D2673" s="88"/>
      <c r="E2673" s="88"/>
      <c r="F2673" s="88"/>
      <c r="G2673" s="88"/>
    </row>
    <row r="2674" spans="4:7" x14ac:dyDescent="0.2">
      <c r="D2674" s="88"/>
      <c r="E2674" s="88"/>
      <c r="F2674" s="88"/>
      <c r="G2674" s="88"/>
    </row>
    <row r="2675" spans="4:7" x14ac:dyDescent="0.2">
      <c r="D2675" s="88"/>
      <c r="E2675" s="88"/>
      <c r="F2675" s="88"/>
      <c r="G2675" s="88"/>
    </row>
    <row r="2676" spans="4:7" x14ac:dyDescent="0.2">
      <c r="D2676" s="88"/>
      <c r="E2676" s="88"/>
      <c r="F2676" s="88"/>
      <c r="G2676" s="88"/>
    </row>
    <row r="2677" spans="4:7" x14ac:dyDescent="0.2">
      <c r="D2677" s="88"/>
      <c r="E2677" s="88"/>
      <c r="F2677" s="88"/>
      <c r="G2677" s="88"/>
    </row>
    <row r="2678" spans="4:7" x14ac:dyDescent="0.2">
      <c r="D2678" s="88"/>
      <c r="E2678" s="88"/>
      <c r="F2678" s="88"/>
      <c r="G2678" s="88"/>
    </row>
    <row r="2679" spans="4:7" x14ac:dyDescent="0.2">
      <c r="D2679" s="88"/>
      <c r="E2679" s="88"/>
      <c r="F2679" s="88"/>
      <c r="G2679" s="88"/>
    </row>
    <row r="2680" spans="4:7" x14ac:dyDescent="0.2">
      <c r="D2680" s="88"/>
      <c r="E2680" s="88"/>
      <c r="F2680" s="88"/>
      <c r="G2680" s="88"/>
    </row>
    <row r="2681" spans="4:7" x14ac:dyDescent="0.2">
      <c r="D2681" s="88"/>
      <c r="E2681" s="88"/>
      <c r="F2681" s="88"/>
      <c r="G2681" s="88"/>
    </row>
    <row r="2682" spans="4:7" x14ac:dyDescent="0.2">
      <c r="D2682" s="88"/>
      <c r="E2682" s="88"/>
      <c r="F2682" s="88"/>
      <c r="G2682" s="88"/>
    </row>
    <row r="2683" spans="4:7" x14ac:dyDescent="0.2">
      <c r="D2683" s="88"/>
      <c r="E2683" s="88"/>
      <c r="F2683" s="88"/>
      <c r="G2683" s="88"/>
    </row>
    <row r="2684" spans="4:7" x14ac:dyDescent="0.2">
      <c r="D2684" s="88"/>
      <c r="E2684" s="88"/>
      <c r="F2684" s="88"/>
      <c r="G2684" s="88"/>
    </row>
    <row r="2685" spans="4:7" x14ac:dyDescent="0.2">
      <c r="D2685" s="88"/>
      <c r="E2685" s="88"/>
      <c r="F2685" s="88"/>
      <c r="G2685" s="88"/>
    </row>
    <row r="2686" spans="4:7" x14ac:dyDescent="0.2">
      <c r="D2686" s="88"/>
      <c r="E2686" s="88"/>
      <c r="F2686" s="88"/>
      <c r="G2686" s="88"/>
    </row>
    <row r="2687" spans="4:7" x14ac:dyDescent="0.2">
      <c r="D2687" s="88"/>
      <c r="E2687" s="88"/>
      <c r="F2687" s="88"/>
      <c r="G2687" s="88"/>
    </row>
    <row r="2688" spans="4:7" x14ac:dyDescent="0.2">
      <c r="D2688" s="88"/>
      <c r="E2688" s="88"/>
      <c r="F2688" s="88"/>
      <c r="G2688" s="88"/>
    </row>
    <row r="2689" spans="4:7" x14ac:dyDescent="0.2">
      <c r="D2689" s="88"/>
      <c r="E2689" s="88"/>
      <c r="F2689" s="88"/>
      <c r="G2689" s="88"/>
    </row>
    <row r="2690" spans="4:7" x14ac:dyDescent="0.2">
      <c r="D2690" s="88"/>
      <c r="E2690" s="88"/>
      <c r="F2690" s="88"/>
      <c r="G2690" s="88"/>
    </row>
    <row r="2691" spans="4:7" x14ac:dyDescent="0.2">
      <c r="D2691" s="88"/>
      <c r="E2691" s="88"/>
      <c r="F2691" s="88"/>
      <c r="G2691" s="88"/>
    </row>
    <row r="2692" spans="4:7" x14ac:dyDescent="0.2">
      <c r="D2692" s="88"/>
      <c r="E2692" s="88"/>
      <c r="F2692" s="88"/>
      <c r="G2692" s="88"/>
    </row>
    <row r="2693" spans="4:7" x14ac:dyDescent="0.2">
      <c r="D2693" s="88"/>
      <c r="E2693" s="88"/>
      <c r="F2693" s="88"/>
      <c r="G2693" s="88"/>
    </row>
    <row r="2694" spans="4:7" x14ac:dyDescent="0.2">
      <c r="D2694" s="88"/>
      <c r="E2694" s="88"/>
      <c r="F2694" s="88"/>
      <c r="G2694" s="88"/>
    </row>
    <row r="2695" spans="4:7" x14ac:dyDescent="0.2">
      <c r="D2695" s="88"/>
      <c r="E2695" s="88"/>
      <c r="F2695" s="88"/>
      <c r="G2695" s="88"/>
    </row>
    <row r="2696" spans="4:7" x14ac:dyDescent="0.2">
      <c r="D2696" s="88"/>
      <c r="E2696" s="88"/>
      <c r="F2696" s="88"/>
      <c r="G2696" s="88"/>
    </row>
    <row r="2697" spans="4:7" x14ac:dyDescent="0.2">
      <c r="D2697" s="88"/>
      <c r="E2697" s="88"/>
      <c r="F2697" s="88"/>
      <c r="G2697" s="88"/>
    </row>
    <row r="2698" spans="4:7" x14ac:dyDescent="0.2">
      <c r="D2698" s="88"/>
      <c r="E2698" s="88"/>
      <c r="F2698" s="88"/>
      <c r="G2698" s="88"/>
    </row>
    <row r="2699" spans="4:7" x14ac:dyDescent="0.2">
      <c r="D2699" s="88"/>
      <c r="E2699" s="88"/>
      <c r="F2699" s="88"/>
      <c r="G2699" s="88"/>
    </row>
    <row r="2700" spans="4:7" x14ac:dyDescent="0.2">
      <c r="D2700" s="88"/>
      <c r="E2700" s="88"/>
      <c r="F2700" s="88"/>
      <c r="G2700" s="88"/>
    </row>
    <row r="2701" spans="4:7" x14ac:dyDescent="0.2">
      <c r="D2701" s="88"/>
      <c r="E2701" s="88"/>
      <c r="F2701" s="88"/>
      <c r="G2701" s="88"/>
    </row>
    <row r="2702" spans="4:7" x14ac:dyDescent="0.2">
      <c r="D2702" s="88"/>
      <c r="E2702" s="88"/>
      <c r="F2702" s="88"/>
      <c r="G2702" s="88"/>
    </row>
    <row r="2703" spans="4:7" x14ac:dyDescent="0.2">
      <c r="D2703" s="88"/>
      <c r="E2703" s="88"/>
      <c r="F2703" s="88"/>
      <c r="G2703" s="88"/>
    </row>
    <row r="2704" spans="4:7" x14ac:dyDescent="0.2">
      <c r="D2704" s="88"/>
      <c r="E2704" s="88"/>
      <c r="F2704" s="88"/>
      <c r="G2704" s="88"/>
    </row>
    <row r="2705" spans="4:7" x14ac:dyDescent="0.2">
      <c r="D2705" s="88"/>
      <c r="E2705" s="88"/>
      <c r="F2705" s="88"/>
      <c r="G2705" s="88"/>
    </row>
    <row r="2706" spans="4:7" x14ac:dyDescent="0.2">
      <c r="D2706" s="88"/>
      <c r="E2706" s="88"/>
      <c r="F2706" s="88"/>
      <c r="G2706" s="88"/>
    </row>
    <row r="2707" spans="4:7" x14ac:dyDescent="0.2">
      <c r="D2707" s="88"/>
      <c r="E2707" s="88"/>
      <c r="F2707" s="88"/>
      <c r="G2707" s="88"/>
    </row>
    <row r="2708" spans="4:7" x14ac:dyDescent="0.2">
      <c r="D2708" s="88"/>
      <c r="E2708" s="88"/>
      <c r="F2708" s="88"/>
      <c r="G2708" s="88"/>
    </row>
    <row r="2709" spans="4:7" x14ac:dyDescent="0.2">
      <c r="D2709" s="88"/>
      <c r="E2709" s="88"/>
      <c r="F2709" s="88"/>
      <c r="G2709" s="88"/>
    </row>
    <row r="2710" spans="4:7" x14ac:dyDescent="0.2">
      <c r="D2710" s="88"/>
      <c r="E2710" s="88"/>
      <c r="F2710" s="88"/>
      <c r="G2710" s="88"/>
    </row>
    <row r="2711" spans="4:7" x14ac:dyDescent="0.2">
      <c r="D2711" s="88"/>
      <c r="E2711" s="88"/>
      <c r="F2711" s="88"/>
      <c r="G2711" s="88"/>
    </row>
    <row r="2712" spans="4:7" x14ac:dyDescent="0.2">
      <c r="D2712" s="88"/>
      <c r="E2712" s="88"/>
      <c r="F2712" s="88"/>
      <c r="G2712" s="88"/>
    </row>
    <row r="2713" spans="4:7" x14ac:dyDescent="0.2">
      <c r="D2713" s="88"/>
      <c r="E2713" s="88"/>
      <c r="F2713" s="88"/>
      <c r="G2713" s="88"/>
    </row>
    <row r="2714" spans="4:7" x14ac:dyDescent="0.2">
      <c r="D2714" s="88"/>
      <c r="E2714" s="88"/>
      <c r="F2714" s="88"/>
      <c r="G2714" s="88"/>
    </row>
    <row r="2715" spans="4:7" x14ac:dyDescent="0.2">
      <c r="D2715" s="88"/>
      <c r="E2715" s="88"/>
      <c r="F2715" s="88"/>
      <c r="G2715" s="88"/>
    </row>
    <row r="2716" spans="4:7" x14ac:dyDescent="0.2">
      <c r="D2716" s="88"/>
      <c r="E2716" s="88"/>
      <c r="F2716" s="88"/>
      <c r="G2716" s="88"/>
    </row>
    <row r="2717" spans="4:7" x14ac:dyDescent="0.2">
      <c r="D2717" s="88"/>
      <c r="E2717" s="88"/>
      <c r="F2717" s="88"/>
      <c r="G2717" s="88"/>
    </row>
    <row r="2718" spans="4:7" x14ac:dyDescent="0.2">
      <c r="D2718" s="88"/>
      <c r="E2718" s="88"/>
      <c r="F2718" s="88"/>
      <c r="G2718" s="88"/>
    </row>
    <row r="2719" spans="4:7" x14ac:dyDescent="0.2">
      <c r="D2719" s="88"/>
      <c r="E2719" s="88"/>
      <c r="F2719" s="88"/>
      <c r="G2719" s="88"/>
    </row>
    <row r="2720" spans="4:7" x14ac:dyDescent="0.2">
      <c r="D2720" s="88"/>
      <c r="E2720" s="88"/>
      <c r="F2720" s="88"/>
      <c r="G2720" s="88"/>
    </row>
    <row r="2721" spans="4:7" x14ac:dyDescent="0.2">
      <c r="D2721" s="88"/>
      <c r="E2721" s="88"/>
      <c r="F2721" s="88"/>
      <c r="G2721" s="88"/>
    </row>
    <row r="2722" spans="4:7" x14ac:dyDescent="0.2">
      <c r="D2722" s="88"/>
      <c r="E2722" s="88"/>
      <c r="F2722" s="88"/>
      <c r="G2722" s="88"/>
    </row>
    <row r="2723" spans="4:7" x14ac:dyDescent="0.2">
      <c r="D2723" s="88"/>
      <c r="E2723" s="88"/>
      <c r="F2723" s="88"/>
      <c r="G2723" s="88"/>
    </row>
    <row r="2724" spans="4:7" x14ac:dyDescent="0.2">
      <c r="D2724" s="88"/>
      <c r="E2724" s="88"/>
      <c r="F2724" s="88"/>
      <c r="G2724" s="88"/>
    </row>
    <row r="2725" spans="4:7" x14ac:dyDescent="0.2">
      <c r="D2725" s="88"/>
      <c r="E2725" s="88"/>
      <c r="F2725" s="88"/>
      <c r="G2725" s="88"/>
    </row>
    <row r="2726" spans="4:7" x14ac:dyDescent="0.2">
      <c r="D2726" s="88"/>
      <c r="E2726" s="88"/>
      <c r="F2726" s="88"/>
      <c r="G2726" s="88"/>
    </row>
    <row r="2727" spans="4:7" x14ac:dyDescent="0.2">
      <c r="D2727" s="88"/>
      <c r="E2727" s="88"/>
      <c r="F2727" s="88"/>
      <c r="G2727" s="88"/>
    </row>
    <row r="2728" spans="4:7" x14ac:dyDescent="0.2">
      <c r="D2728" s="88"/>
      <c r="E2728" s="88"/>
      <c r="F2728" s="88"/>
      <c r="G2728" s="88"/>
    </row>
    <row r="2729" spans="4:7" x14ac:dyDescent="0.2">
      <c r="D2729" s="88"/>
      <c r="E2729" s="88"/>
      <c r="F2729" s="88"/>
      <c r="G2729" s="88"/>
    </row>
    <row r="2730" spans="4:7" x14ac:dyDescent="0.2">
      <c r="D2730" s="88"/>
      <c r="E2730" s="88"/>
      <c r="F2730" s="88"/>
      <c r="G2730" s="88"/>
    </row>
    <row r="2731" spans="4:7" x14ac:dyDescent="0.2">
      <c r="D2731" s="88"/>
      <c r="E2731" s="88"/>
      <c r="F2731" s="88"/>
      <c r="G2731" s="88"/>
    </row>
    <row r="2732" spans="4:7" x14ac:dyDescent="0.2">
      <c r="D2732" s="88"/>
      <c r="E2732" s="88"/>
      <c r="F2732" s="88"/>
      <c r="G2732" s="88"/>
    </row>
    <row r="2733" spans="4:7" x14ac:dyDescent="0.2">
      <c r="D2733" s="88"/>
      <c r="E2733" s="88"/>
      <c r="F2733" s="88"/>
      <c r="G2733" s="88"/>
    </row>
    <row r="2734" spans="4:7" x14ac:dyDescent="0.2">
      <c r="D2734" s="88"/>
      <c r="E2734" s="88"/>
      <c r="F2734" s="88"/>
      <c r="G2734" s="88"/>
    </row>
    <row r="2735" spans="4:7" x14ac:dyDescent="0.2">
      <c r="D2735" s="88"/>
      <c r="E2735" s="88"/>
      <c r="F2735" s="88"/>
      <c r="G2735" s="88"/>
    </row>
    <row r="2736" spans="4:7" x14ac:dyDescent="0.2">
      <c r="D2736" s="88"/>
      <c r="E2736" s="88"/>
      <c r="F2736" s="88"/>
      <c r="G2736" s="88"/>
    </row>
    <row r="2737" spans="4:7" x14ac:dyDescent="0.2">
      <c r="D2737" s="88"/>
      <c r="E2737" s="88"/>
      <c r="F2737" s="88"/>
      <c r="G2737" s="88"/>
    </row>
    <row r="2738" spans="4:7" x14ac:dyDescent="0.2">
      <c r="D2738" s="88"/>
      <c r="E2738" s="88"/>
      <c r="F2738" s="88"/>
      <c r="G2738" s="88"/>
    </row>
    <row r="2739" spans="4:7" x14ac:dyDescent="0.2">
      <c r="D2739" s="88"/>
      <c r="E2739" s="88"/>
      <c r="F2739" s="88"/>
      <c r="G2739" s="88"/>
    </row>
    <row r="2740" spans="4:7" x14ac:dyDescent="0.2">
      <c r="D2740" s="88"/>
      <c r="E2740" s="88"/>
      <c r="F2740" s="88"/>
      <c r="G2740" s="88"/>
    </row>
    <row r="2741" spans="4:7" x14ac:dyDescent="0.2">
      <c r="D2741" s="88"/>
      <c r="E2741" s="88"/>
      <c r="F2741" s="88"/>
      <c r="G2741" s="88"/>
    </row>
    <row r="2742" spans="4:7" x14ac:dyDescent="0.2">
      <c r="D2742" s="88"/>
      <c r="E2742" s="88"/>
      <c r="F2742" s="88"/>
      <c r="G2742" s="88"/>
    </row>
    <row r="2743" spans="4:7" x14ac:dyDescent="0.2">
      <c r="D2743" s="88"/>
      <c r="E2743" s="88"/>
      <c r="F2743" s="88"/>
      <c r="G2743" s="88"/>
    </row>
    <row r="2744" spans="4:7" x14ac:dyDescent="0.2">
      <c r="D2744" s="88"/>
      <c r="E2744" s="88"/>
      <c r="F2744" s="88"/>
      <c r="G2744" s="88"/>
    </row>
    <row r="2745" spans="4:7" x14ac:dyDescent="0.2">
      <c r="D2745" s="88"/>
      <c r="E2745" s="88"/>
      <c r="F2745" s="88"/>
      <c r="G2745" s="88"/>
    </row>
    <row r="2746" spans="4:7" x14ac:dyDescent="0.2">
      <c r="D2746" s="88"/>
      <c r="E2746" s="88"/>
      <c r="F2746" s="88"/>
      <c r="G2746" s="88"/>
    </row>
    <row r="2747" spans="4:7" x14ac:dyDescent="0.2">
      <c r="D2747" s="88"/>
      <c r="E2747" s="88"/>
      <c r="F2747" s="88"/>
      <c r="G2747" s="88"/>
    </row>
    <row r="2748" spans="4:7" x14ac:dyDescent="0.2">
      <c r="D2748" s="88"/>
      <c r="E2748" s="88"/>
      <c r="F2748" s="88"/>
      <c r="G2748" s="88"/>
    </row>
    <row r="2749" spans="4:7" x14ac:dyDescent="0.2">
      <c r="D2749" s="88"/>
      <c r="E2749" s="88"/>
      <c r="F2749" s="88"/>
      <c r="G2749" s="88"/>
    </row>
    <row r="2750" spans="4:7" x14ac:dyDescent="0.2">
      <c r="D2750" s="88"/>
      <c r="E2750" s="88"/>
      <c r="F2750" s="88"/>
      <c r="G2750" s="88"/>
    </row>
    <row r="2751" spans="4:7" x14ac:dyDescent="0.2">
      <c r="D2751" s="88"/>
      <c r="E2751" s="88"/>
      <c r="F2751" s="88"/>
      <c r="G2751" s="88"/>
    </row>
    <row r="2752" spans="4:7" x14ac:dyDescent="0.2">
      <c r="D2752" s="88"/>
      <c r="E2752" s="88"/>
      <c r="F2752" s="88"/>
      <c r="G2752" s="88"/>
    </row>
    <row r="2753" spans="4:7" x14ac:dyDescent="0.2">
      <c r="D2753" s="88"/>
      <c r="E2753" s="88"/>
      <c r="F2753" s="88"/>
      <c r="G2753" s="88"/>
    </row>
    <row r="2754" spans="4:7" x14ac:dyDescent="0.2">
      <c r="D2754" s="88"/>
      <c r="E2754" s="88"/>
      <c r="F2754" s="88"/>
      <c r="G2754" s="88"/>
    </row>
    <row r="2755" spans="4:7" x14ac:dyDescent="0.2">
      <c r="D2755" s="88"/>
      <c r="E2755" s="88"/>
      <c r="F2755" s="88"/>
      <c r="G2755" s="88"/>
    </row>
    <row r="2756" spans="4:7" x14ac:dyDescent="0.2">
      <c r="D2756" s="88"/>
      <c r="E2756" s="88"/>
      <c r="F2756" s="88"/>
      <c r="G2756" s="88"/>
    </row>
    <row r="2757" spans="4:7" x14ac:dyDescent="0.2">
      <c r="D2757" s="88"/>
      <c r="E2757" s="88"/>
      <c r="F2757" s="88"/>
      <c r="G2757" s="88"/>
    </row>
    <row r="2758" spans="4:7" x14ac:dyDescent="0.2">
      <c r="D2758" s="88"/>
      <c r="E2758" s="88"/>
      <c r="F2758" s="88"/>
      <c r="G2758" s="88"/>
    </row>
    <row r="2759" spans="4:7" x14ac:dyDescent="0.2">
      <c r="D2759" s="88"/>
      <c r="E2759" s="88"/>
      <c r="F2759" s="88"/>
      <c r="G2759" s="88"/>
    </row>
    <row r="2760" spans="4:7" x14ac:dyDescent="0.2">
      <c r="D2760" s="88"/>
      <c r="E2760" s="88"/>
      <c r="F2760" s="88"/>
      <c r="G2760" s="88"/>
    </row>
    <row r="2761" spans="4:7" x14ac:dyDescent="0.2">
      <c r="D2761" s="88"/>
      <c r="E2761" s="88"/>
      <c r="F2761" s="88"/>
      <c r="G2761" s="88"/>
    </row>
    <row r="2762" spans="4:7" x14ac:dyDescent="0.2">
      <c r="D2762" s="88"/>
      <c r="E2762" s="88"/>
      <c r="F2762" s="88"/>
      <c r="G2762" s="88"/>
    </row>
    <row r="2763" spans="4:7" x14ac:dyDescent="0.2">
      <c r="D2763" s="88"/>
      <c r="E2763" s="88"/>
      <c r="F2763" s="88"/>
      <c r="G2763" s="88"/>
    </row>
    <row r="2764" spans="4:7" x14ac:dyDescent="0.2">
      <c r="D2764" s="88"/>
      <c r="E2764" s="88"/>
      <c r="F2764" s="88"/>
      <c r="G2764" s="88"/>
    </row>
    <row r="2765" spans="4:7" x14ac:dyDescent="0.2">
      <c r="D2765" s="88"/>
      <c r="E2765" s="88"/>
      <c r="F2765" s="88"/>
      <c r="G2765" s="88"/>
    </row>
    <row r="2766" spans="4:7" x14ac:dyDescent="0.2">
      <c r="D2766" s="88"/>
      <c r="E2766" s="88"/>
      <c r="F2766" s="88"/>
      <c r="G2766" s="88"/>
    </row>
    <row r="2767" spans="4:7" x14ac:dyDescent="0.2">
      <c r="D2767" s="88"/>
      <c r="E2767" s="88"/>
      <c r="F2767" s="88"/>
      <c r="G2767" s="88"/>
    </row>
    <row r="2768" spans="4:7" x14ac:dyDescent="0.2">
      <c r="D2768" s="88"/>
      <c r="E2768" s="88"/>
      <c r="F2768" s="88"/>
      <c r="G2768" s="88"/>
    </row>
    <row r="2769" spans="4:7" x14ac:dyDescent="0.2">
      <c r="D2769" s="88"/>
      <c r="E2769" s="88"/>
      <c r="F2769" s="88"/>
      <c r="G2769" s="88"/>
    </row>
    <row r="2770" spans="4:7" x14ac:dyDescent="0.2">
      <c r="D2770" s="88"/>
      <c r="E2770" s="88"/>
      <c r="F2770" s="88"/>
      <c r="G2770" s="88"/>
    </row>
    <row r="2771" spans="4:7" x14ac:dyDescent="0.2">
      <c r="D2771" s="88"/>
      <c r="E2771" s="88"/>
      <c r="F2771" s="88"/>
      <c r="G2771" s="88"/>
    </row>
    <row r="2772" spans="4:7" x14ac:dyDescent="0.2">
      <c r="D2772" s="88"/>
      <c r="E2772" s="88"/>
      <c r="F2772" s="88"/>
      <c r="G2772" s="88"/>
    </row>
    <row r="2773" spans="4:7" x14ac:dyDescent="0.2">
      <c r="D2773" s="88"/>
      <c r="E2773" s="88"/>
      <c r="F2773" s="88"/>
      <c r="G2773" s="88"/>
    </row>
    <row r="2774" spans="4:7" x14ac:dyDescent="0.2">
      <c r="D2774" s="88"/>
      <c r="E2774" s="88"/>
      <c r="F2774" s="88"/>
      <c r="G2774" s="88"/>
    </row>
    <row r="2775" spans="4:7" x14ac:dyDescent="0.2">
      <c r="D2775" s="88"/>
      <c r="E2775" s="88"/>
      <c r="F2775" s="88"/>
      <c r="G2775" s="88"/>
    </row>
    <row r="2776" spans="4:7" x14ac:dyDescent="0.2">
      <c r="D2776" s="88"/>
      <c r="E2776" s="88"/>
      <c r="F2776" s="88"/>
      <c r="G2776" s="88"/>
    </row>
    <row r="2777" spans="4:7" x14ac:dyDescent="0.2">
      <c r="D2777" s="88"/>
      <c r="E2777" s="88"/>
      <c r="F2777" s="88"/>
      <c r="G2777" s="88"/>
    </row>
    <row r="2778" spans="4:7" x14ac:dyDescent="0.2">
      <c r="D2778" s="88"/>
      <c r="E2778" s="88"/>
      <c r="F2778" s="88"/>
      <c r="G2778" s="88"/>
    </row>
    <row r="2779" spans="4:7" x14ac:dyDescent="0.2">
      <c r="D2779" s="88"/>
      <c r="E2779" s="88"/>
      <c r="F2779" s="88"/>
      <c r="G2779" s="88"/>
    </row>
    <row r="2780" spans="4:7" x14ac:dyDescent="0.2">
      <c r="D2780" s="88"/>
      <c r="E2780" s="88"/>
      <c r="F2780" s="88"/>
      <c r="G2780" s="88"/>
    </row>
    <row r="2781" spans="4:7" x14ac:dyDescent="0.2">
      <c r="D2781" s="88"/>
      <c r="E2781" s="88"/>
      <c r="F2781" s="88"/>
      <c r="G2781" s="88"/>
    </row>
    <row r="2782" spans="4:7" x14ac:dyDescent="0.2">
      <c r="D2782" s="88"/>
      <c r="E2782" s="88"/>
      <c r="F2782" s="88"/>
      <c r="G2782" s="88"/>
    </row>
    <row r="2783" spans="4:7" x14ac:dyDescent="0.2">
      <c r="D2783" s="88"/>
      <c r="E2783" s="88"/>
      <c r="F2783" s="88"/>
      <c r="G2783" s="88"/>
    </row>
    <row r="2784" spans="4:7" x14ac:dyDescent="0.2">
      <c r="D2784" s="88"/>
      <c r="E2784" s="88"/>
      <c r="F2784" s="88"/>
      <c r="G2784" s="88"/>
    </row>
    <row r="2785" spans="4:7" x14ac:dyDescent="0.2">
      <c r="D2785" s="88"/>
      <c r="E2785" s="88"/>
      <c r="F2785" s="88"/>
      <c r="G2785" s="88"/>
    </row>
    <row r="2786" spans="4:7" x14ac:dyDescent="0.2">
      <c r="D2786" s="88"/>
      <c r="E2786" s="88"/>
      <c r="F2786" s="88"/>
      <c r="G2786" s="88"/>
    </row>
    <row r="2787" spans="4:7" x14ac:dyDescent="0.2">
      <c r="D2787" s="88"/>
      <c r="E2787" s="88"/>
      <c r="F2787" s="88"/>
      <c r="G2787" s="88"/>
    </row>
    <row r="2788" spans="4:7" x14ac:dyDescent="0.2">
      <c r="D2788" s="88"/>
      <c r="E2788" s="88"/>
      <c r="F2788" s="88"/>
      <c r="G2788" s="88"/>
    </row>
    <row r="2789" spans="4:7" x14ac:dyDescent="0.2">
      <c r="D2789" s="88"/>
      <c r="E2789" s="88"/>
      <c r="F2789" s="88"/>
      <c r="G2789" s="88"/>
    </row>
    <row r="2790" spans="4:7" x14ac:dyDescent="0.2">
      <c r="D2790" s="88"/>
      <c r="E2790" s="88"/>
      <c r="F2790" s="88"/>
      <c r="G2790" s="88"/>
    </row>
    <row r="2791" spans="4:7" x14ac:dyDescent="0.2">
      <c r="D2791" s="88"/>
      <c r="E2791" s="88"/>
      <c r="F2791" s="88"/>
      <c r="G2791" s="88"/>
    </row>
    <row r="2792" spans="4:7" x14ac:dyDescent="0.2">
      <c r="D2792" s="88"/>
      <c r="E2792" s="88"/>
      <c r="F2792" s="88"/>
      <c r="G2792" s="88"/>
    </row>
    <row r="2793" spans="4:7" x14ac:dyDescent="0.2">
      <c r="D2793" s="88"/>
      <c r="E2793" s="88"/>
      <c r="F2793" s="88"/>
      <c r="G2793" s="88"/>
    </row>
    <row r="2794" spans="4:7" x14ac:dyDescent="0.2">
      <c r="D2794" s="88"/>
      <c r="E2794" s="88"/>
      <c r="F2794" s="88"/>
      <c r="G2794" s="88"/>
    </row>
    <row r="2795" spans="4:7" x14ac:dyDescent="0.2">
      <c r="D2795" s="88"/>
      <c r="E2795" s="88"/>
      <c r="F2795" s="88"/>
      <c r="G2795" s="88"/>
    </row>
    <row r="2796" spans="4:7" x14ac:dyDescent="0.2">
      <c r="D2796" s="88"/>
      <c r="E2796" s="88"/>
      <c r="F2796" s="88"/>
      <c r="G2796" s="88"/>
    </row>
    <row r="2797" spans="4:7" x14ac:dyDescent="0.2">
      <c r="D2797" s="88"/>
      <c r="E2797" s="88"/>
      <c r="F2797" s="88"/>
      <c r="G2797" s="88"/>
    </row>
    <row r="2798" spans="4:7" x14ac:dyDescent="0.2">
      <c r="D2798" s="88"/>
      <c r="E2798" s="88"/>
      <c r="F2798" s="88"/>
      <c r="G2798" s="88"/>
    </row>
    <row r="2799" spans="4:7" x14ac:dyDescent="0.2">
      <c r="D2799" s="88"/>
      <c r="E2799" s="88"/>
      <c r="F2799" s="88"/>
      <c r="G2799" s="88"/>
    </row>
    <row r="2800" spans="4:7" x14ac:dyDescent="0.2">
      <c r="D2800" s="88"/>
      <c r="E2800" s="88"/>
      <c r="F2800" s="88"/>
      <c r="G2800" s="88"/>
    </row>
    <row r="2801" spans="4:7" x14ac:dyDescent="0.2">
      <c r="D2801" s="88"/>
      <c r="E2801" s="88"/>
      <c r="F2801" s="88"/>
      <c r="G2801" s="88"/>
    </row>
    <row r="2802" spans="4:7" x14ac:dyDescent="0.2">
      <c r="D2802" s="88"/>
      <c r="E2802" s="88"/>
      <c r="F2802" s="88"/>
      <c r="G2802" s="88"/>
    </row>
    <row r="2803" spans="4:7" x14ac:dyDescent="0.2">
      <c r="D2803" s="88"/>
      <c r="E2803" s="88"/>
      <c r="F2803" s="88"/>
      <c r="G2803" s="88"/>
    </row>
    <row r="2804" spans="4:7" x14ac:dyDescent="0.2">
      <c r="D2804" s="88"/>
      <c r="E2804" s="88"/>
      <c r="F2804" s="88"/>
      <c r="G2804" s="88"/>
    </row>
    <row r="2805" spans="4:7" x14ac:dyDescent="0.2">
      <c r="D2805" s="88"/>
      <c r="E2805" s="88"/>
      <c r="F2805" s="88"/>
      <c r="G2805" s="88"/>
    </row>
    <row r="2806" spans="4:7" x14ac:dyDescent="0.2">
      <c r="D2806" s="88"/>
      <c r="E2806" s="88"/>
      <c r="F2806" s="88"/>
      <c r="G2806" s="88"/>
    </row>
    <row r="2807" spans="4:7" x14ac:dyDescent="0.2">
      <c r="D2807" s="88"/>
      <c r="E2807" s="88"/>
      <c r="F2807" s="88"/>
      <c r="G2807" s="88"/>
    </row>
    <row r="2808" spans="4:7" x14ac:dyDescent="0.2">
      <c r="D2808" s="88"/>
      <c r="E2808" s="88"/>
      <c r="F2808" s="88"/>
      <c r="G2808" s="88"/>
    </row>
    <row r="2809" spans="4:7" x14ac:dyDescent="0.2">
      <c r="D2809" s="88"/>
      <c r="E2809" s="88"/>
      <c r="F2809" s="88"/>
      <c r="G2809" s="88"/>
    </row>
    <row r="2810" spans="4:7" x14ac:dyDescent="0.2">
      <c r="D2810" s="88"/>
      <c r="E2810" s="88"/>
      <c r="F2810" s="88"/>
      <c r="G2810" s="88"/>
    </row>
    <row r="2811" spans="4:7" x14ac:dyDescent="0.2">
      <c r="D2811" s="88"/>
      <c r="E2811" s="88"/>
      <c r="F2811" s="88"/>
      <c r="G2811" s="88"/>
    </row>
    <row r="2812" spans="4:7" x14ac:dyDescent="0.2">
      <c r="D2812" s="88"/>
      <c r="E2812" s="88"/>
      <c r="F2812" s="88"/>
      <c r="G2812" s="88"/>
    </row>
    <row r="2813" spans="4:7" x14ac:dyDescent="0.2">
      <c r="D2813" s="88"/>
      <c r="E2813" s="88"/>
      <c r="F2813" s="88"/>
      <c r="G2813" s="88"/>
    </row>
    <row r="2814" spans="4:7" x14ac:dyDescent="0.2">
      <c r="D2814" s="88"/>
      <c r="E2814" s="88"/>
      <c r="F2814" s="88"/>
      <c r="G2814" s="88"/>
    </row>
    <row r="2815" spans="4:7" x14ac:dyDescent="0.2">
      <c r="D2815" s="88"/>
      <c r="E2815" s="88"/>
      <c r="F2815" s="88"/>
      <c r="G2815" s="88"/>
    </row>
    <row r="2816" spans="4:7" x14ac:dyDescent="0.2">
      <c r="D2816" s="88"/>
      <c r="E2816" s="88"/>
      <c r="F2816" s="88"/>
      <c r="G2816" s="88"/>
    </row>
    <row r="2817" spans="4:7" x14ac:dyDescent="0.2">
      <c r="D2817" s="88"/>
      <c r="E2817" s="88"/>
      <c r="F2817" s="88"/>
      <c r="G2817" s="88"/>
    </row>
    <row r="2818" spans="4:7" x14ac:dyDescent="0.2">
      <c r="D2818" s="88"/>
      <c r="E2818" s="88"/>
      <c r="F2818" s="88"/>
      <c r="G2818" s="88"/>
    </row>
    <row r="2819" spans="4:7" x14ac:dyDescent="0.2">
      <c r="D2819" s="88"/>
      <c r="E2819" s="88"/>
      <c r="F2819" s="88"/>
      <c r="G2819" s="88"/>
    </row>
    <row r="2820" spans="4:7" x14ac:dyDescent="0.2">
      <c r="D2820" s="88"/>
      <c r="E2820" s="88"/>
      <c r="F2820" s="88"/>
      <c r="G2820" s="88"/>
    </row>
    <row r="2821" spans="4:7" x14ac:dyDescent="0.2">
      <c r="D2821" s="88"/>
      <c r="E2821" s="88"/>
      <c r="F2821" s="88"/>
      <c r="G2821" s="88"/>
    </row>
    <row r="2822" spans="4:7" x14ac:dyDescent="0.2">
      <c r="D2822" s="88"/>
      <c r="E2822" s="88"/>
      <c r="F2822" s="88"/>
      <c r="G2822" s="88"/>
    </row>
    <row r="2823" spans="4:7" x14ac:dyDescent="0.2">
      <c r="D2823" s="88"/>
      <c r="E2823" s="88"/>
      <c r="F2823" s="88"/>
      <c r="G2823" s="88"/>
    </row>
    <row r="2824" spans="4:7" x14ac:dyDescent="0.2">
      <c r="D2824" s="88"/>
      <c r="E2824" s="88"/>
      <c r="F2824" s="88"/>
      <c r="G2824" s="88"/>
    </row>
    <row r="2825" spans="4:7" x14ac:dyDescent="0.2">
      <c r="D2825" s="88"/>
      <c r="E2825" s="88"/>
      <c r="F2825" s="88"/>
      <c r="G2825" s="88"/>
    </row>
    <row r="2826" spans="4:7" x14ac:dyDescent="0.2">
      <c r="D2826" s="88"/>
      <c r="E2826" s="88"/>
      <c r="F2826" s="88"/>
      <c r="G2826" s="88"/>
    </row>
    <row r="2827" spans="4:7" x14ac:dyDescent="0.2">
      <c r="D2827" s="88"/>
      <c r="E2827" s="88"/>
      <c r="F2827" s="88"/>
      <c r="G2827" s="88"/>
    </row>
    <row r="2828" spans="4:7" x14ac:dyDescent="0.2">
      <c r="D2828" s="88"/>
      <c r="E2828" s="88"/>
      <c r="F2828" s="88"/>
      <c r="G2828" s="88"/>
    </row>
    <row r="2829" spans="4:7" x14ac:dyDescent="0.2">
      <c r="D2829" s="88"/>
      <c r="E2829" s="88"/>
      <c r="F2829" s="88"/>
      <c r="G2829" s="88"/>
    </row>
    <row r="2830" spans="4:7" x14ac:dyDescent="0.2">
      <c r="D2830" s="88"/>
      <c r="E2830" s="88"/>
      <c r="F2830" s="88"/>
      <c r="G2830" s="88"/>
    </row>
    <row r="2831" spans="4:7" x14ac:dyDescent="0.2">
      <c r="D2831" s="88"/>
      <c r="E2831" s="88"/>
      <c r="F2831" s="88"/>
      <c r="G2831" s="88"/>
    </row>
    <row r="2832" spans="4:7" x14ac:dyDescent="0.2">
      <c r="D2832" s="88"/>
      <c r="E2832" s="88"/>
      <c r="F2832" s="88"/>
      <c r="G2832" s="88"/>
    </row>
    <row r="2833" spans="4:7" x14ac:dyDescent="0.2">
      <c r="D2833" s="88"/>
      <c r="E2833" s="88"/>
      <c r="F2833" s="88"/>
      <c r="G2833" s="88"/>
    </row>
    <row r="2834" spans="4:7" x14ac:dyDescent="0.2">
      <c r="D2834" s="88"/>
      <c r="E2834" s="88"/>
      <c r="F2834" s="88"/>
      <c r="G2834" s="88"/>
    </row>
    <row r="2835" spans="4:7" x14ac:dyDescent="0.2">
      <c r="D2835" s="88"/>
      <c r="E2835" s="88"/>
      <c r="F2835" s="88"/>
      <c r="G2835" s="88"/>
    </row>
    <row r="2836" spans="4:7" x14ac:dyDescent="0.2">
      <c r="D2836" s="88"/>
      <c r="E2836" s="88"/>
      <c r="F2836" s="88"/>
      <c r="G2836" s="88"/>
    </row>
    <row r="2837" spans="4:7" x14ac:dyDescent="0.2">
      <c r="D2837" s="88"/>
      <c r="E2837" s="88"/>
      <c r="F2837" s="88"/>
      <c r="G2837" s="88"/>
    </row>
    <row r="2838" spans="4:7" x14ac:dyDescent="0.2">
      <c r="D2838" s="88"/>
      <c r="E2838" s="88"/>
      <c r="F2838" s="88"/>
      <c r="G2838" s="88"/>
    </row>
    <row r="2839" spans="4:7" x14ac:dyDescent="0.2">
      <c r="D2839" s="88"/>
      <c r="E2839" s="88"/>
      <c r="F2839" s="88"/>
      <c r="G2839" s="88"/>
    </row>
    <row r="2840" spans="4:7" x14ac:dyDescent="0.2">
      <c r="D2840" s="88"/>
      <c r="E2840" s="88"/>
      <c r="F2840" s="88"/>
      <c r="G2840" s="88"/>
    </row>
    <row r="2841" spans="4:7" x14ac:dyDescent="0.2">
      <c r="D2841" s="88"/>
      <c r="E2841" s="88"/>
      <c r="F2841" s="88"/>
      <c r="G2841" s="88"/>
    </row>
    <row r="2842" spans="4:7" x14ac:dyDescent="0.2">
      <c r="D2842" s="88"/>
      <c r="E2842" s="88"/>
      <c r="F2842" s="88"/>
      <c r="G2842" s="88"/>
    </row>
    <row r="2843" spans="4:7" x14ac:dyDescent="0.2">
      <c r="D2843" s="88"/>
      <c r="E2843" s="88"/>
      <c r="F2843" s="88"/>
      <c r="G2843" s="88"/>
    </row>
    <row r="2844" spans="4:7" x14ac:dyDescent="0.2">
      <c r="D2844" s="88"/>
      <c r="E2844" s="88"/>
      <c r="F2844" s="88"/>
      <c r="G2844" s="88"/>
    </row>
    <row r="2845" spans="4:7" x14ac:dyDescent="0.2">
      <c r="D2845" s="88"/>
      <c r="E2845" s="88"/>
      <c r="F2845" s="88"/>
      <c r="G2845" s="88"/>
    </row>
    <row r="2846" spans="4:7" x14ac:dyDescent="0.2">
      <c r="D2846" s="88"/>
      <c r="E2846" s="88"/>
      <c r="F2846" s="88"/>
      <c r="G2846" s="88"/>
    </row>
    <row r="2847" spans="4:7" x14ac:dyDescent="0.2">
      <c r="D2847" s="88"/>
      <c r="E2847" s="88"/>
      <c r="F2847" s="88"/>
      <c r="G2847" s="88"/>
    </row>
    <row r="2848" spans="4:7" x14ac:dyDescent="0.2">
      <c r="D2848" s="88"/>
      <c r="E2848" s="88"/>
      <c r="F2848" s="88"/>
      <c r="G2848" s="88"/>
    </row>
    <row r="2849" spans="4:7" x14ac:dyDescent="0.2">
      <c r="D2849" s="88"/>
      <c r="E2849" s="88"/>
      <c r="F2849" s="88"/>
      <c r="G2849" s="88"/>
    </row>
    <row r="2850" spans="4:7" x14ac:dyDescent="0.2">
      <c r="D2850" s="88"/>
      <c r="E2850" s="88"/>
      <c r="F2850" s="88"/>
      <c r="G2850" s="88"/>
    </row>
    <row r="2851" spans="4:7" x14ac:dyDescent="0.2">
      <c r="D2851" s="88"/>
      <c r="E2851" s="88"/>
      <c r="F2851" s="88"/>
      <c r="G2851" s="88"/>
    </row>
    <row r="2852" spans="4:7" x14ac:dyDescent="0.2">
      <c r="D2852" s="88"/>
      <c r="E2852" s="88"/>
      <c r="F2852" s="88"/>
      <c r="G2852" s="88"/>
    </row>
    <row r="2853" spans="4:7" x14ac:dyDescent="0.2">
      <c r="D2853" s="88"/>
      <c r="E2853" s="88"/>
      <c r="F2853" s="88"/>
      <c r="G2853" s="88"/>
    </row>
    <row r="2854" spans="4:7" x14ac:dyDescent="0.2">
      <c r="D2854" s="88"/>
      <c r="E2854" s="88"/>
      <c r="F2854" s="88"/>
      <c r="G2854" s="88"/>
    </row>
    <row r="2855" spans="4:7" x14ac:dyDescent="0.2">
      <c r="D2855" s="88"/>
      <c r="E2855" s="88"/>
      <c r="F2855" s="88"/>
      <c r="G2855" s="88"/>
    </row>
    <row r="2856" spans="4:7" x14ac:dyDescent="0.2">
      <c r="D2856" s="88"/>
      <c r="E2856" s="88"/>
      <c r="F2856" s="88"/>
      <c r="G2856" s="88"/>
    </row>
    <row r="2857" spans="4:7" x14ac:dyDescent="0.2">
      <c r="D2857" s="88"/>
      <c r="E2857" s="88"/>
      <c r="F2857" s="88"/>
      <c r="G2857" s="88"/>
    </row>
    <row r="2858" spans="4:7" x14ac:dyDescent="0.2">
      <c r="D2858" s="88"/>
      <c r="E2858" s="88"/>
      <c r="F2858" s="88"/>
      <c r="G2858" s="88"/>
    </row>
    <row r="2859" spans="4:7" x14ac:dyDescent="0.2">
      <c r="D2859" s="88"/>
      <c r="E2859" s="88"/>
      <c r="F2859" s="88"/>
      <c r="G2859" s="88"/>
    </row>
    <row r="2860" spans="4:7" x14ac:dyDescent="0.2">
      <c r="D2860" s="88"/>
      <c r="E2860" s="88"/>
      <c r="F2860" s="88"/>
      <c r="G2860" s="88"/>
    </row>
    <row r="2861" spans="4:7" x14ac:dyDescent="0.2">
      <c r="D2861" s="88"/>
      <c r="E2861" s="88"/>
      <c r="F2861" s="88"/>
      <c r="G2861" s="88"/>
    </row>
    <row r="2862" spans="4:7" x14ac:dyDescent="0.2">
      <c r="D2862" s="88"/>
      <c r="E2862" s="88"/>
      <c r="F2862" s="88"/>
      <c r="G2862" s="88"/>
    </row>
    <row r="2863" spans="4:7" x14ac:dyDescent="0.2">
      <c r="D2863" s="88"/>
      <c r="E2863" s="88"/>
      <c r="F2863" s="88"/>
      <c r="G2863" s="88"/>
    </row>
    <row r="2864" spans="4:7" x14ac:dyDescent="0.2">
      <c r="D2864" s="88"/>
      <c r="E2864" s="88"/>
      <c r="F2864" s="88"/>
      <c r="G2864" s="88"/>
    </row>
    <row r="2865" spans="4:7" x14ac:dyDescent="0.2">
      <c r="D2865" s="88"/>
      <c r="E2865" s="88"/>
      <c r="F2865" s="88"/>
      <c r="G2865" s="88"/>
    </row>
    <row r="2866" spans="4:7" x14ac:dyDescent="0.2">
      <c r="D2866" s="88"/>
      <c r="E2866" s="88"/>
      <c r="F2866" s="88"/>
      <c r="G2866" s="88"/>
    </row>
    <row r="2867" spans="4:7" x14ac:dyDescent="0.2">
      <c r="D2867" s="88"/>
      <c r="E2867" s="88"/>
      <c r="F2867" s="88"/>
      <c r="G2867" s="88"/>
    </row>
    <row r="2868" spans="4:7" x14ac:dyDescent="0.2">
      <c r="D2868" s="88"/>
      <c r="E2868" s="88"/>
      <c r="F2868" s="88"/>
      <c r="G2868" s="88"/>
    </row>
    <row r="2869" spans="4:7" x14ac:dyDescent="0.2">
      <c r="D2869" s="88"/>
      <c r="E2869" s="88"/>
      <c r="F2869" s="88"/>
      <c r="G2869" s="88"/>
    </row>
    <row r="2870" spans="4:7" x14ac:dyDescent="0.2">
      <c r="D2870" s="88"/>
      <c r="E2870" s="88"/>
      <c r="F2870" s="88"/>
      <c r="G2870" s="88"/>
    </row>
    <row r="2871" spans="4:7" x14ac:dyDescent="0.2">
      <c r="D2871" s="88"/>
      <c r="E2871" s="88"/>
      <c r="F2871" s="88"/>
      <c r="G2871" s="88"/>
    </row>
    <row r="2872" spans="4:7" x14ac:dyDescent="0.2">
      <c r="D2872" s="88"/>
      <c r="E2872" s="88"/>
      <c r="F2872" s="88"/>
      <c r="G2872" s="88"/>
    </row>
    <row r="2873" spans="4:7" x14ac:dyDescent="0.2">
      <c r="D2873" s="88"/>
      <c r="E2873" s="88"/>
      <c r="F2873" s="88"/>
      <c r="G2873" s="88"/>
    </row>
    <row r="2874" spans="4:7" x14ac:dyDescent="0.2">
      <c r="D2874" s="88"/>
      <c r="E2874" s="88"/>
      <c r="F2874" s="88"/>
      <c r="G2874" s="88"/>
    </row>
    <row r="2875" spans="4:7" x14ac:dyDescent="0.2">
      <c r="D2875" s="88"/>
      <c r="E2875" s="88"/>
      <c r="F2875" s="88"/>
      <c r="G2875" s="88"/>
    </row>
    <row r="2876" spans="4:7" x14ac:dyDescent="0.2">
      <c r="D2876" s="88"/>
      <c r="E2876" s="88"/>
      <c r="F2876" s="88"/>
      <c r="G2876" s="88"/>
    </row>
    <row r="2877" spans="4:7" x14ac:dyDescent="0.2">
      <c r="D2877" s="88"/>
      <c r="E2877" s="88"/>
      <c r="F2877" s="88"/>
      <c r="G2877" s="88"/>
    </row>
    <row r="2878" spans="4:7" x14ac:dyDescent="0.2">
      <c r="D2878" s="88"/>
      <c r="E2878" s="88"/>
      <c r="F2878" s="88"/>
      <c r="G2878" s="88"/>
    </row>
    <row r="2879" spans="4:7" x14ac:dyDescent="0.2">
      <c r="D2879" s="88"/>
      <c r="E2879" s="88"/>
      <c r="F2879" s="88"/>
      <c r="G2879" s="88"/>
    </row>
    <row r="2880" spans="4:7" x14ac:dyDescent="0.2">
      <c r="D2880" s="88"/>
      <c r="E2880" s="88"/>
      <c r="F2880" s="88"/>
      <c r="G2880" s="88"/>
    </row>
    <row r="2881" spans="4:7" x14ac:dyDescent="0.2">
      <c r="D2881" s="88"/>
      <c r="E2881" s="88"/>
      <c r="F2881" s="88"/>
      <c r="G2881" s="88"/>
    </row>
    <row r="2882" spans="4:7" x14ac:dyDescent="0.2">
      <c r="D2882" s="88"/>
      <c r="E2882" s="88"/>
      <c r="F2882" s="88"/>
      <c r="G2882" s="88"/>
    </row>
    <row r="2883" spans="4:7" x14ac:dyDescent="0.2">
      <c r="D2883" s="88"/>
      <c r="E2883" s="88"/>
      <c r="F2883" s="88"/>
      <c r="G2883" s="88"/>
    </row>
    <row r="2884" spans="4:7" x14ac:dyDescent="0.2">
      <c r="D2884" s="88"/>
      <c r="E2884" s="88"/>
      <c r="F2884" s="88"/>
      <c r="G2884" s="88"/>
    </row>
    <row r="2885" spans="4:7" x14ac:dyDescent="0.2">
      <c r="D2885" s="88"/>
      <c r="E2885" s="88"/>
      <c r="F2885" s="88"/>
      <c r="G2885" s="88"/>
    </row>
    <row r="2886" spans="4:7" x14ac:dyDescent="0.2">
      <c r="D2886" s="88"/>
      <c r="E2886" s="88"/>
      <c r="F2886" s="88"/>
      <c r="G2886" s="88"/>
    </row>
    <row r="2887" spans="4:7" x14ac:dyDescent="0.2">
      <c r="D2887" s="88"/>
      <c r="E2887" s="88"/>
      <c r="F2887" s="88"/>
      <c r="G2887" s="88"/>
    </row>
    <row r="2888" spans="4:7" x14ac:dyDescent="0.2">
      <c r="D2888" s="88"/>
      <c r="E2888" s="88"/>
      <c r="F2888" s="88"/>
      <c r="G2888" s="88"/>
    </row>
    <row r="2889" spans="4:7" x14ac:dyDescent="0.2">
      <c r="D2889" s="88"/>
      <c r="E2889" s="88"/>
      <c r="F2889" s="88"/>
      <c r="G2889" s="88"/>
    </row>
    <row r="2890" spans="4:7" x14ac:dyDescent="0.2">
      <c r="D2890" s="88"/>
      <c r="E2890" s="88"/>
      <c r="F2890" s="88"/>
      <c r="G2890" s="88"/>
    </row>
    <row r="2891" spans="4:7" x14ac:dyDescent="0.2">
      <c r="D2891" s="88"/>
      <c r="E2891" s="88"/>
      <c r="F2891" s="88"/>
      <c r="G2891" s="88"/>
    </row>
    <row r="2892" spans="4:7" x14ac:dyDescent="0.2">
      <c r="D2892" s="88"/>
      <c r="E2892" s="88"/>
      <c r="F2892" s="88"/>
      <c r="G2892" s="88"/>
    </row>
    <row r="2893" spans="4:7" x14ac:dyDescent="0.2">
      <c r="D2893" s="88"/>
      <c r="E2893" s="88"/>
      <c r="F2893" s="88"/>
      <c r="G2893" s="88"/>
    </row>
    <row r="2894" spans="4:7" x14ac:dyDescent="0.2">
      <c r="D2894" s="88"/>
      <c r="E2894" s="88"/>
      <c r="F2894" s="88"/>
      <c r="G2894" s="88"/>
    </row>
    <row r="2895" spans="4:7" x14ac:dyDescent="0.2">
      <c r="D2895" s="88"/>
      <c r="E2895" s="88"/>
      <c r="F2895" s="88"/>
      <c r="G2895" s="88"/>
    </row>
    <row r="2896" spans="4:7" x14ac:dyDescent="0.2">
      <c r="D2896" s="88"/>
      <c r="E2896" s="88"/>
      <c r="F2896" s="88"/>
      <c r="G2896" s="88"/>
    </row>
    <row r="2897" spans="4:7" x14ac:dyDescent="0.2">
      <c r="D2897" s="88"/>
      <c r="E2897" s="88"/>
      <c r="F2897" s="88"/>
      <c r="G2897" s="88"/>
    </row>
    <row r="2898" spans="4:7" x14ac:dyDescent="0.2">
      <c r="D2898" s="88"/>
      <c r="E2898" s="88"/>
      <c r="F2898" s="88"/>
      <c r="G2898" s="88"/>
    </row>
    <row r="2899" spans="4:7" x14ac:dyDescent="0.2">
      <c r="D2899" s="88"/>
      <c r="E2899" s="88"/>
      <c r="F2899" s="88"/>
      <c r="G2899" s="88"/>
    </row>
    <row r="2900" spans="4:7" x14ac:dyDescent="0.2">
      <c r="D2900" s="88"/>
      <c r="E2900" s="88"/>
      <c r="F2900" s="88"/>
      <c r="G2900" s="88"/>
    </row>
    <row r="2901" spans="4:7" x14ac:dyDescent="0.2">
      <c r="D2901" s="88"/>
      <c r="E2901" s="88"/>
      <c r="F2901" s="88"/>
      <c r="G2901" s="88"/>
    </row>
    <row r="2902" spans="4:7" x14ac:dyDescent="0.2">
      <c r="D2902" s="88"/>
      <c r="E2902" s="88"/>
      <c r="F2902" s="88"/>
      <c r="G2902" s="88"/>
    </row>
    <row r="2903" spans="4:7" x14ac:dyDescent="0.2">
      <c r="D2903" s="88"/>
      <c r="E2903" s="88"/>
      <c r="F2903" s="88"/>
      <c r="G2903" s="88"/>
    </row>
    <row r="2904" spans="4:7" x14ac:dyDescent="0.2">
      <c r="D2904" s="88"/>
      <c r="E2904" s="88"/>
      <c r="F2904" s="88"/>
      <c r="G2904" s="88"/>
    </row>
    <row r="2905" spans="4:7" x14ac:dyDescent="0.2">
      <c r="D2905" s="88"/>
      <c r="E2905" s="88"/>
      <c r="F2905" s="88"/>
      <c r="G2905" s="88"/>
    </row>
    <row r="2906" spans="4:7" x14ac:dyDescent="0.2">
      <c r="D2906" s="88"/>
      <c r="E2906" s="88"/>
      <c r="F2906" s="88"/>
      <c r="G2906" s="88"/>
    </row>
    <row r="2907" spans="4:7" x14ac:dyDescent="0.2">
      <c r="D2907" s="88"/>
      <c r="E2907" s="88"/>
      <c r="F2907" s="88"/>
      <c r="G2907" s="88"/>
    </row>
    <row r="2908" spans="4:7" x14ac:dyDescent="0.2">
      <c r="D2908" s="88"/>
      <c r="E2908" s="88"/>
      <c r="F2908" s="88"/>
      <c r="G2908" s="88"/>
    </row>
    <row r="2909" spans="4:7" x14ac:dyDescent="0.2">
      <c r="D2909" s="88"/>
      <c r="E2909" s="88"/>
      <c r="F2909" s="88"/>
      <c r="G2909" s="88"/>
    </row>
    <row r="2910" spans="4:7" x14ac:dyDescent="0.2">
      <c r="D2910" s="88"/>
      <c r="E2910" s="88"/>
      <c r="F2910" s="88"/>
      <c r="G2910" s="88"/>
    </row>
    <row r="2911" spans="4:7" x14ac:dyDescent="0.2">
      <c r="D2911" s="88"/>
      <c r="E2911" s="88"/>
      <c r="F2911" s="88"/>
      <c r="G2911" s="88"/>
    </row>
    <row r="2912" spans="4:7" x14ac:dyDescent="0.2">
      <c r="D2912" s="88"/>
      <c r="E2912" s="88"/>
      <c r="F2912" s="88"/>
      <c r="G2912" s="88"/>
    </row>
    <row r="2913" spans="4:7" x14ac:dyDescent="0.2">
      <c r="D2913" s="88"/>
      <c r="E2913" s="88"/>
      <c r="F2913" s="88"/>
      <c r="G2913" s="88"/>
    </row>
    <row r="2914" spans="4:7" x14ac:dyDescent="0.2">
      <c r="D2914" s="88"/>
      <c r="E2914" s="88"/>
      <c r="F2914" s="88"/>
      <c r="G2914" s="88"/>
    </row>
    <row r="2915" spans="4:7" x14ac:dyDescent="0.2">
      <c r="D2915" s="88"/>
      <c r="E2915" s="88"/>
      <c r="F2915" s="88"/>
      <c r="G2915" s="88"/>
    </row>
    <row r="2916" spans="4:7" x14ac:dyDescent="0.2">
      <c r="D2916" s="88"/>
      <c r="E2916" s="88"/>
      <c r="F2916" s="88"/>
      <c r="G2916" s="88"/>
    </row>
    <row r="2917" spans="4:7" x14ac:dyDescent="0.2">
      <c r="D2917" s="88"/>
      <c r="E2917" s="88"/>
      <c r="F2917" s="88"/>
      <c r="G2917" s="88"/>
    </row>
    <row r="2918" spans="4:7" x14ac:dyDescent="0.2">
      <c r="D2918" s="88"/>
      <c r="E2918" s="88"/>
      <c r="F2918" s="88"/>
      <c r="G2918" s="88"/>
    </row>
    <row r="2919" spans="4:7" x14ac:dyDescent="0.2">
      <c r="D2919" s="88"/>
      <c r="E2919" s="88"/>
      <c r="F2919" s="88"/>
      <c r="G2919" s="88"/>
    </row>
    <row r="2920" spans="4:7" x14ac:dyDescent="0.2">
      <c r="D2920" s="88"/>
      <c r="E2920" s="88"/>
      <c r="F2920" s="88"/>
      <c r="G2920" s="88"/>
    </row>
    <row r="2921" spans="4:7" x14ac:dyDescent="0.2">
      <c r="D2921" s="88"/>
      <c r="E2921" s="88"/>
      <c r="F2921" s="88"/>
      <c r="G2921" s="88"/>
    </row>
    <row r="2922" spans="4:7" x14ac:dyDescent="0.2">
      <c r="D2922" s="88"/>
      <c r="E2922" s="88"/>
      <c r="F2922" s="88"/>
      <c r="G2922" s="88"/>
    </row>
    <row r="2923" spans="4:7" x14ac:dyDescent="0.2">
      <c r="D2923" s="88"/>
      <c r="E2923" s="88"/>
      <c r="F2923" s="88"/>
      <c r="G2923" s="88"/>
    </row>
    <row r="2924" spans="4:7" x14ac:dyDescent="0.2">
      <c r="D2924" s="88"/>
      <c r="E2924" s="88"/>
      <c r="F2924" s="88"/>
      <c r="G2924" s="88"/>
    </row>
    <row r="2925" spans="4:7" x14ac:dyDescent="0.2">
      <c r="D2925" s="88"/>
      <c r="E2925" s="88"/>
      <c r="F2925" s="88"/>
      <c r="G2925" s="88"/>
    </row>
    <row r="2926" spans="4:7" x14ac:dyDescent="0.2">
      <c r="D2926" s="88"/>
      <c r="E2926" s="88"/>
      <c r="F2926" s="88"/>
      <c r="G2926" s="88"/>
    </row>
    <row r="2927" spans="4:7" x14ac:dyDescent="0.2">
      <c r="D2927" s="88"/>
      <c r="E2927" s="88"/>
      <c r="F2927" s="88"/>
      <c r="G2927" s="88"/>
    </row>
    <row r="2928" spans="4:7" x14ac:dyDescent="0.2">
      <c r="D2928" s="88"/>
      <c r="E2928" s="88"/>
      <c r="F2928" s="88"/>
      <c r="G2928" s="88"/>
    </row>
    <row r="2929" spans="4:7" x14ac:dyDescent="0.2">
      <c r="D2929" s="88"/>
      <c r="E2929" s="88"/>
      <c r="F2929" s="88"/>
      <c r="G2929" s="88"/>
    </row>
    <row r="2930" spans="4:7" x14ac:dyDescent="0.2">
      <c r="D2930" s="88"/>
      <c r="E2930" s="88"/>
      <c r="F2930" s="88"/>
      <c r="G2930" s="88"/>
    </row>
    <row r="2931" spans="4:7" x14ac:dyDescent="0.2">
      <c r="D2931" s="88"/>
      <c r="E2931" s="88"/>
      <c r="F2931" s="88"/>
      <c r="G2931" s="88"/>
    </row>
    <row r="2932" spans="4:7" x14ac:dyDescent="0.2">
      <c r="D2932" s="88"/>
      <c r="E2932" s="88"/>
      <c r="F2932" s="88"/>
      <c r="G2932" s="88"/>
    </row>
    <row r="2933" spans="4:7" x14ac:dyDescent="0.2">
      <c r="D2933" s="88"/>
      <c r="E2933" s="88"/>
      <c r="F2933" s="88"/>
      <c r="G2933" s="88"/>
    </row>
    <row r="2934" spans="4:7" x14ac:dyDescent="0.2">
      <c r="D2934" s="88"/>
      <c r="E2934" s="88"/>
      <c r="F2934" s="88"/>
      <c r="G2934" s="88"/>
    </row>
    <row r="2935" spans="4:7" x14ac:dyDescent="0.2">
      <c r="D2935" s="88"/>
      <c r="E2935" s="88"/>
      <c r="F2935" s="88"/>
      <c r="G2935" s="88"/>
    </row>
    <row r="2936" spans="4:7" x14ac:dyDescent="0.2">
      <c r="D2936" s="88"/>
      <c r="E2936" s="88"/>
      <c r="F2936" s="88"/>
      <c r="G2936" s="88"/>
    </row>
    <row r="2937" spans="4:7" x14ac:dyDescent="0.2">
      <c r="D2937" s="88"/>
      <c r="E2937" s="88"/>
      <c r="F2937" s="88"/>
      <c r="G2937" s="88"/>
    </row>
    <row r="2938" spans="4:7" x14ac:dyDescent="0.2">
      <c r="D2938" s="88"/>
      <c r="E2938" s="88"/>
      <c r="F2938" s="88"/>
      <c r="G2938" s="88"/>
    </row>
    <row r="2939" spans="4:7" x14ac:dyDescent="0.2">
      <c r="D2939" s="88"/>
      <c r="E2939" s="88"/>
      <c r="F2939" s="88"/>
      <c r="G2939" s="88"/>
    </row>
    <row r="2940" spans="4:7" x14ac:dyDescent="0.2">
      <c r="D2940" s="88"/>
      <c r="E2940" s="88"/>
      <c r="F2940" s="88"/>
      <c r="G2940" s="88"/>
    </row>
    <row r="2941" spans="4:7" x14ac:dyDescent="0.2">
      <c r="D2941" s="88"/>
      <c r="E2941" s="88"/>
      <c r="F2941" s="88"/>
      <c r="G2941" s="88"/>
    </row>
    <row r="2942" spans="4:7" x14ac:dyDescent="0.2">
      <c r="D2942" s="88"/>
      <c r="E2942" s="88"/>
      <c r="F2942" s="88"/>
      <c r="G2942" s="88"/>
    </row>
    <row r="2943" spans="4:7" x14ac:dyDescent="0.2">
      <c r="D2943" s="88"/>
      <c r="E2943" s="88"/>
      <c r="F2943" s="88"/>
      <c r="G2943" s="88"/>
    </row>
    <row r="2944" spans="4:7" x14ac:dyDescent="0.2">
      <c r="D2944" s="88"/>
      <c r="E2944" s="88"/>
      <c r="F2944" s="88"/>
      <c r="G2944" s="88"/>
    </row>
    <row r="2945" spans="4:7" x14ac:dyDescent="0.2">
      <c r="D2945" s="88"/>
      <c r="E2945" s="88"/>
      <c r="F2945" s="88"/>
      <c r="G2945" s="88"/>
    </row>
    <row r="2946" spans="4:7" x14ac:dyDescent="0.2">
      <c r="D2946" s="88"/>
      <c r="E2946" s="88"/>
      <c r="F2946" s="88"/>
      <c r="G2946" s="88"/>
    </row>
    <row r="2947" spans="4:7" x14ac:dyDescent="0.2">
      <c r="D2947" s="88"/>
      <c r="E2947" s="88"/>
      <c r="F2947" s="88"/>
      <c r="G2947" s="88"/>
    </row>
    <row r="2948" spans="4:7" x14ac:dyDescent="0.2">
      <c r="D2948" s="88"/>
      <c r="E2948" s="88"/>
      <c r="F2948" s="88"/>
      <c r="G2948" s="88"/>
    </row>
    <row r="2949" spans="4:7" x14ac:dyDescent="0.2">
      <c r="D2949" s="88"/>
      <c r="E2949" s="88"/>
      <c r="F2949" s="88"/>
      <c r="G2949" s="88"/>
    </row>
    <row r="2950" spans="4:7" x14ac:dyDescent="0.2">
      <c r="D2950" s="88"/>
      <c r="E2950" s="88"/>
      <c r="F2950" s="88"/>
      <c r="G2950" s="88"/>
    </row>
    <row r="2951" spans="4:7" x14ac:dyDescent="0.2">
      <c r="D2951" s="88"/>
      <c r="E2951" s="88"/>
      <c r="F2951" s="88"/>
      <c r="G2951" s="88"/>
    </row>
    <row r="2952" spans="4:7" x14ac:dyDescent="0.2">
      <c r="D2952" s="88"/>
      <c r="E2952" s="88"/>
      <c r="F2952" s="88"/>
      <c r="G2952" s="88"/>
    </row>
    <row r="2953" spans="4:7" x14ac:dyDescent="0.2">
      <c r="D2953" s="88"/>
      <c r="E2953" s="88"/>
      <c r="F2953" s="88"/>
      <c r="G2953" s="88"/>
    </row>
    <row r="2954" spans="4:7" x14ac:dyDescent="0.2">
      <c r="D2954" s="88"/>
      <c r="E2954" s="88"/>
      <c r="F2954" s="88"/>
      <c r="G2954" s="88"/>
    </row>
    <row r="2955" spans="4:7" x14ac:dyDescent="0.2">
      <c r="D2955" s="88"/>
      <c r="E2955" s="88"/>
      <c r="F2955" s="88"/>
      <c r="G2955" s="88"/>
    </row>
    <row r="2956" spans="4:7" x14ac:dyDescent="0.2">
      <c r="D2956" s="88"/>
      <c r="E2956" s="88"/>
      <c r="F2956" s="88"/>
      <c r="G2956" s="88"/>
    </row>
    <row r="2957" spans="4:7" x14ac:dyDescent="0.2">
      <c r="D2957" s="88"/>
      <c r="E2957" s="88"/>
      <c r="F2957" s="88"/>
      <c r="G2957" s="88"/>
    </row>
    <row r="2958" spans="4:7" x14ac:dyDescent="0.2">
      <c r="D2958" s="88"/>
      <c r="E2958" s="88"/>
      <c r="F2958" s="88"/>
      <c r="G2958" s="88"/>
    </row>
    <row r="2959" spans="4:7" x14ac:dyDescent="0.2">
      <c r="D2959" s="88"/>
      <c r="E2959" s="88"/>
      <c r="F2959" s="88"/>
      <c r="G2959" s="88"/>
    </row>
    <row r="2960" spans="4:7" x14ac:dyDescent="0.2">
      <c r="D2960" s="88"/>
      <c r="E2960" s="88"/>
      <c r="F2960" s="88"/>
      <c r="G2960" s="88"/>
    </row>
    <row r="2961" spans="4:7" x14ac:dyDescent="0.2">
      <c r="D2961" s="88"/>
      <c r="E2961" s="88"/>
      <c r="F2961" s="88"/>
      <c r="G2961" s="88"/>
    </row>
    <row r="2962" spans="4:7" x14ac:dyDescent="0.2">
      <c r="D2962" s="88"/>
      <c r="E2962" s="88"/>
      <c r="F2962" s="88"/>
      <c r="G2962" s="88"/>
    </row>
    <row r="2963" spans="4:7" x14ac:dyDescent="0.2">
      <c r="D2963" s="88"/>
      <c r="E2963" s="88"/>
      <c r="F2963" s="88"/>
      <c r="G2963" s="88"/>
    </row>
    <row r="2964" spans="4:7" x14ac:dyDescent="0.2">
      <c r="D2964" s="88"/>
      <c r="E2964" s="88"/>
      <c r="F2964" s="88"/>
      <c r="G2964" s="88"/>
    </row>
    <row r="2965" spans="4:7" x14ac:dyDescent="0.2">
      <c r="D2965" s="88"/>
      <c r="E2965" s="88"/>
      <c r="F2965" s="88"/>
      <c r="G2965" s="88"/>
    </row>
    <row r="2966" spans="4:7" x14ac:dyDescent="0.2">
      <c r="D2966" s="88"/>
      <c r="E2966" s="88"/>
      <c r="F2966" s="88"/>
      <c r="G2966" s="88"/>
    </row>
    <row r="2967" spans="4:7" x14ac:dyDescent="0.2">
      <c r="D2967" s="88"/>
      <c r="E2967" s="88"/>
      <c r="F2967" s="88"/>
      <c r="G2967" s="88"/>
    </row>
    <row r="2968" spans="4:7" x14ac:dyDescent="0.2">
      <c r="D2968" s="88"/>
      <c r="E2968" s="88"/>
      <c r="F2968" s="88"/>
      <c r="G2968" s="88"/>
    </row>
    <row r="2969" spans="4:7" x14ac:dyDescent="0.2">
      <c r="D2969" s="88"/>
      <c r="E2969" s="88"/>
      <c r="F2969" s="88"/>
      <c r="G2969" s="88"/>
    </row>
    <row r="2970" spans="4:7" x14ac:dyDescent="0.2">
      <c r="D2970" s="88"/>
      <c r="E2970" s="88"/>
      <c r="F2970" s="88"/>
      <c r="G2970" s="88"/>
    </row>
    <row r="2971" spans="4:7" x14ac:dyDescent="0.2">
      <c r="D2971" s="88"/>
      <c r="E2971" s="88"/>
      <c r="F2971" s="88"/>
      <c r="G2971" s="88"/>
    </row>
    <row r="2972" spans="4:7" x14ac:dyDescent="0.2">
      <c r="D2972" s="88"/>
      <c r="E2972" s="88"/>
      <c r="F2972" s="88"/>
      <c r="G2972" s="88"/>
    </row>
    <row r="2973" spans="4:7" x14ac:dyDescent="0.2">
      <c r="D2973" s="88"/>
      <c r="E2973" s="88"/>
      <c r="F2973" s="88"/>
      <c r="G2973" s="88"/>
    </row>
    <row r="2974" spans="4:7" x14ac:dyDescent="0.2">
      <c r="D2974" s="88"/>
      <c r="E2974" s="88"/>
      <c r="F2974" s="88"/>
      <c r="G2974" s="88"/>
    </row>
    <row r="2975" spans="4:7" x14ac:dyDescent="0.2">
      <c r="D2975" s="88"/>
      <c r="E2975" s="88"/>
      <c r="F2975" s="88"/>
      <c r="G2975" s="88"/>
    </row>
    <row r="2976" spans="4:7" x14ac:dyDescent="0.2">
      <c r="D2976" s="88"/>
      <c r="E2976" s="88"/>
      <c r="F2976" s="88"/>
      <c r="G2976" s="88"/>
    </row>
    <row r="2977" spans="4:7" x14ac:dyDescent="0.2">
      <c r="D2977" s="88"/>
      <c r="E2977" s="88"/>
      <c r="F2977" s="88"/>
      <c r="G2977" s="88"/>
    </row>
    <row r="2978" spans="4:7" x14ac:dyDescent="0.2">
      <c r="D2978" s="88"/>
      <c r="E2978" s="88"/>
      <c r="F2978" s="88"/>
      <c r="G2978" s="88"/>
    </row>
    <row r="2979" spans="4:7" x14ac:dyDescent="0.2">
      <c r="D2979" s="88"/>
      <c r="E2979" s="88"/>
      <c r="F2979" s="88"/>
      <c r="G2979" s="88"/>
    </row>
    <row r="2980" spans="4:7" x14ac:dyDescent="0.2">
      <c r="D2980" s="88"/>
      <c r="E2980" s="88"/>
      <c r="F2980" s="88"/>
      <c r="G2980" s="88"/>
    </row>
    <row r="2981" spans="4:7" x14ac:dyDescent="0.2">
      <c r="D2981" s="88"/>
      <c r="E2981" s="88"/>
      <c r="F2981" s="88"/>
      <c r="G2981" s="88"/>
    </row>
    <row r="2982" spans="4:7" x14ac:dyDescent="0.2">
      <c r="D2982" s="88"/>
      <c r="E2982" s="88"/>
      <c r="F2982" s="88"/>
      <c r="G2982" s="88"/>
    </row>
    <row r="2983" spans="4:7" x14ac:dyDescent="0.2">
      <c r="D2983" s="88"/>
      <c r="E2983" s="88"/>
      <c r="F2983" s="88"/>
      <c r="G2983" s="88"/>
    </row>
    <row r="2984" spans="4:7" x14ac:dyDescent="0.2">
      <c r="D2984" s="88"/>
      <c r="E2984" s="88"/>
      <c r="F2984" s="88"/>
      <c r="G2984" s="88"/>
    </row>
    <row r="2985" spans="4:7" x14ac:dyDescent="0.2">
      <c r="D2985" s="88"/>
      <c r="E2985" s="88"/>
      <c r="F2985" s="88"/>
      <c r="G2985" s="88"/>
    </row>
    <row r="2986" spans="4:7" x14ac:dyDescent="0.2">
      <c r="D2986" s="88"/>
      <c r="E2986" s="88"/>
      <c r="F2986" s="88"/>
      <c r="G2986" s="88"/>
    </row>
    <row r="2987" spans="4:7" x14ac:dyDescent="0.2">
      <c r="D2987" s="88"/>
      <c r="E2987" s="88"/>
      <c r="F2987" s="88"/>
      <c r="G2987" s="88"/>
    </row>
    <row r="2988" spans="4:7" x14ac:dyDescent="0.2">
      <c r="D2988" s="88"/>
      <c r="E2988" s="88"/>
      <c r="F2988" s="88"/>
      <c r="G2988" s="88"/>
    </row>
    <row r="2989" spans="4:7" x14ac:dyDescent="0.2">
      <c r="D2989" s="88"/>
      <c r="E2989" s="88"/>
      <c r="F2989" s="88"/>
      <c r="G2989" s="88"/>
    </row>
    <row r="2990" spans="4:7" x14ac:dyDescent="0.2">
      <c r="D2990" s="88"/>
      <c r="E2990" s="88"/>
      <c r="F2990" s="88"/>
      <c r="G2990" s="88"/>
    </row>
    <row r="2991" spans="4:7" x14ac:dyDescent="0.2">
      <c r="D2991" s="88"/>
      <c r="E2991" s="88"/>
      <c r="F2991" s="88"/>
      <c r="G2991" s="88"/>
    </row>
    <row r="2992" spans="4:7" x14ac:dyDescent="0.2">
      <c r="D2992" s="88"/>
      <c r="E2992" s="88"/>
      <c r="F2992" s="88"/>
      <c r="G2992" s="88"/>
    </row>
    <row r="2993" spans="4:7" x14ac:dyDescent="0.2">
      <c r="D2993" s="88"/>
      <c r="E2993" s="88"/>
      <c r="F2993" s="88"/>
      <c r="G2993" s="88"/>
    </row>
    <row r="2994" spans="4:7" x14ac:dyDescent="0.2">
      <c r="D2994" s="88"/>
      <c r="E2994" s="88"/>
      <c r="F2994" s="88"/>
      <c r="G2994" s="88"/>
    </row>
    <row r="2995" spans="4:7" x14ac:dyDescent="0.2">
      <c r="D2995" s="88"/>
      <c r="E2995" s="88"/>
      <c r="F2995" s="88"/>
      <c r="G2995" s="88"/>
    </row>
    <row r="2996" spans="4:7" x14ac:dyDescent="0.2">
      <c r="D2996" s="88"/>
      <c r="E2996" s="88"/>
      <c r="F2996" s="88"/>
      <c r="G2996" s="88"/>
    </row>
    <row r="2997" spans="4:7" x14ac:dyDescent="0.2">
      <c r="D2997" s="88"/>
      <c r="E2997" s="88"/>
      <c r="F2997" s="88"/>
      <c r="G2997" s="88"/>
    </row>
    <row r="2998" spans="4:7" x14ac:dyDescent="0.2">
      <c r="D2998" s="88"/>
      <c r="E2998" s="88"/>
      <c r="F2998" s="88"/>
      <c r="G2998" s="88"/>
    </row>
    <row r="2999" spans="4:7" x14ac:dyDescent="0.2">
      <c r="D2999" s="88"/>
      <c r="E2999" s="88"/>
      <c r="F2999" s="88"/>
      <c r="G2999" s="88"/>
    </row>
    <row r="3000" spans="4:7" x14ac:dyDescent="0.2">
      <c r="D3000" s="88"/>
      <c r="E3000" s="88"/>
      <c r="F3000" s="88"/>
      <c r="G3000" s="88"/>
    </row>
    <row r="3001" spans="4:7" x14ac:dyDescent="0.2">
      <c r="D3001" s="88"/>
      <c r="E3001" s="88"/>
      <c r="F3001" s="88"/>
      <c r="G3001" s="88"/>
    </row>
    <row r="3002" spans="4:7" x14ac:dyDescent="0.2">
      <c r="D3002" s="88"/>
      <c r="E3002" s="88"/>
      <c r="F3002" s="88"/>
      <c r="G3002" s="88"/>
    </row>
    <row r="3003" spans="4:7" x14ac:dyDescent="0.2">
      <c r="D3003" s="88"/>
      <c r="E3003" s="88"/>
      <c r="F3003" s="88"/>
      <c r="G3003" s="88"/>
    </row>
    <row r="3004" spans="4:7" x14ac:dyDescent="0.2">
      <c r="D3004" s="88"/>
      <c r="E3004" s="88"/>
      <c r="F3004" s="88"/>
      <c r="G3004" s="88"/>
    </row>
    <row r="3005" spans="4:7" x14ac:dyDescent="0.2">
      <c r="D3005" s="88"/>
      <c r="E3005" s="88"/>
      <c r="F3005" s="88"/>
      <c r="G3005" s="88"/>
    </row>
    <row r="3006" spans="4:7" x14ac:dyDescent="0.2">
      <c r="D3006" s="88"/>
      <c r="E3006" s="88"/>
      <c r="F3006" s="88"/>
      <c r="G3006" s="88"/>
    </row>
    <row r="3007" spans="4:7" x14ac:dyDescent="0.2">
      <c r="D3007" s="88"/>
      <c r="E3007" s="88"/>
      <c r="F3007" s="88"/>
      <c r="G3007" s="88"/>
    </row>
    <row r="3008" spans="4:7" x14ac:dyDescent="0.2">
      <c r="D3008" s="88"/>
      <c r="E3008" s="88"/>
      <c r="F3008" s="88"/>
      <c r="G3008" s="88"/>
    </row>
    <row r="3009" spans="4:7" x14ac:dyDescent="0.2">
      <c r="D3009" s="88"/>
      <c r="E3009" s="88"/>
      <c r="F3009" s="88"/>
      <c r="G3009" s="88"/>
    </row>
    <row r="3010" spans="4:7" x14ac:dyDescent="0.2">
      <c r="D3010" s="88"/>
      <c r="E3010" s="88"/>
      <c r="F3010" s="88"/>
      <c r="G3010" s="88"/>
    </row>
    <row r="3011" spans="4:7" x14ac:dyDescent="0.2">
      <c r="D3011" s="88"/>
      <c r="E3011" s="88"/>
      <c r="F3011" s="88"/>
      <c r="G3011" s="88"/>
    </row>
    <row r="3012" spans="4:7" x14ac:dyDescent="0.2">
      <c r="D3012" s="88"/>
      <c r="E3012" s="88"/>
      <c r="F3012" s="88"/>
      <c r="G3012" s="88"/>
    </row>
    <row r="3013" spans="4:7" x14ac:dyDescent="0.2">
      <c r="D3013" s="88"/>
      <c r="E3013" s="88"/>
      <c r="F3013" s="88"/>
      <c r="G3013" s="88"/>
    </row>
    <row r="3014" spans="4:7" x14ac:dyDescent="0.2">
      <c r="D3014" s="88"/>
      <c r="E3014" s="88"/>
      <c r="F3014" s="88"/>
      <c r="G3014" s="88"/>
    </row>
    <row r="3015" spans="4:7" x14ac:dyDescent="0.2">
      <c r="D3015" s="88"/>
      <c r="E3015" s="88"/>
      <c r="F3015" s="88"/>
      <c r="G3015" s="88"/>
    </row>
    <row r="3016" spans="4:7" x14ac:dyDescent="0.2">
      <c r="D3016" s="88"/>
      <c r="E3016" s="88"/>
      <c r="F3016" s="88"/>
      <c r="G3016" s="88"/>
    </row>
    <row r="3017" spans="4:7" x14ac:dyDescent="0.2">
      <c r="D3017" s="88"/>
      <c r="E3017" s="88"/>
      <c r="F3017" s="88"/>
      <c r="G3017" s="88"/>
    </row>
    <row r="3018" spans="4:7" x14ac:dyDescent="0.2">
      <c r="D3018" s="88"/>
      <c r="E3018" s="88"/>
      <c r="F3018" s="88"/>
      <c r="G3018" s="88"/>
    </row>
    <row r="3019" spans="4:7" x14ac:dyDescent="0.2">
      <c r="D3019" s="88"/>
      <c r="E3019" s="88"/>
      <c r="F3019" s="88"/>
      <c r="G3019" s="88"/>
    </row>
    <row r="3020" spans="4:7" x14ac:dyDescent="0.2">
      <c r="D3020" s="88"/>
      <c r="E3020" s="88"/>
      <c r="F3020" s="88"/>
      <c r="G3020" s="88"/>
    </row>
    <row r="3021" spans="4:7" x14ac:dyDescent="0.2">
      <c r="D3021" s="88"/>
      <c r="E3021" s="88"/>
      <c r="F3021" s="88"/>
      <c r="G3021" s="88"/>
    </row>
    <row r="3022" spans="4:7" x14ac:dyDescent="0.2">
      <c r="D3022" s="88"/>
      <c r="E3022" s="88"/>
      <c r="F3022" s="88"/>
      <c r="G3022" s="88"/>
    </row>
    <row r="3023" spans="4:7" x14ac:dyDescent="0.2">
      <c r="D3023" s="88"/>
      <c r="E3023" s="88"/>
      <c r="F3023" s="88"/>
      <c r="G3023" s="88"/>
    </row>
    <row r="3024" spans="4:7" x14ac:dyDescent="0.2">
      <c r="D3024" s="88"/>
      <c r="E3024" s="88"/>
      <c r="F3024" s="88"/>
      <c r="G3024" s="88"/>
    </row>
    <row r="3025" spans="4:7" x14ac:dyDescent="0.2">
      <c r="D3025" s="88"/>
      <c r="E3025" s="88"/>
      <c r="F3025" s="88"/>
      <c r="G3025" s="88"/>
    </row>
    <row r="3026" spans="4:7" x14ac:dyDescent="0.2">
      <c r="D3026" s="88"/>
      <c r="E3026" s="88"/>
      <c r="F3026" s="88"/>
      <c r="G3026" s="88"/>
    </row>
    <row r="3027" spans="4:7" x14ac:dyDescent="0.2">
      <c r="D3027" s="88"/>
      <c r="E3027" s="88"/>
      <c r="F3027" s="88"/>
      <c r="G3027" s="88"/>
    </row>
    <row r="3028" spans="4:7" x14ac:dyDescent="0.2">
      <c r="D3028" s="88"/>
      <c r="E3028" s="88"/>
      <c r="F3028" s="88"/>
      <c r="G3028" s="88"/>
    </row>
    <row r="3029" spans="4:7" x14ac:dyDescent="0.2">
      <c r="D3029" s="88"/>
      <c r="E3029" s="88"/>
      <c r="F3029" s="88"/>
      <c r="G3029" s="88"/>
    </row>
    <row r="3030" spans="4:7" x14ac:dyDescent="0.2">
      <c r="D3030" s="88"/>
      <c r="E3030" s="88"/>
      <c r="F3030" s="88"/>
      <c r="G3030" s="88"/>
    </row>
    <row r="3031" spans="4:7" x14ac:dyDescent="0.2">
      <c r="D3031" s="88"/>
      <c r="E3031" s="88"/>
      <c r="F3031" s="88"/>
      <c r="G3031" s="88"/>
    </row>
    <row r="3032" spans="4:7" x14ac:dyDescent="0.2">
      <c r="D3032" s="88"/>
      <c r="E3032" s="88"/>
      <c r="F3032" s="88"/>
      <c r="G3032" s="88"/>
    </row>
    <row r="3033" spans="4:7" x14ac:dyDescent="0.2">
      <c r="D3033" s="88"/>
      <c r="E3033" s="88"/>
      <c r="F3033" s="88"/>
      <c r="G3033" s="88"/>
    </row>
    <row r="3034" spans="4:7" x14ac:dyDescent="0.2">
      <c r="D3034" s="88"/>
      <c r="E3034" s="88"/>
      <c r="F3034" s="88"/>
      <c r="G3034" s="88"/>
    </row>
    <row r="3035" spans="4:7" x14ac:dyDescent="0.2">
      <c r="D3035" s="88"/>
      <c r="E3035" s="88"/>
      <c r="F3035" s="88"/>
      <c r="G3035" s="88"/>
    </row>
    <row r="3036" spans="4:7" x14ac:dyDescent="0.2">
      <c r="D3036" s="88"/>
      <c r="E3036" s="88"/>
      <c r="F3036" s="88"/>
      <c r="G3036" s="88"/>
    </row>
    <row r="3037" spans="4:7" x14ac:dyDescent="0.2">
      <c r="D3037" s="88"/>
      <c r="E3037" s="88"/>
      <c r="F3037" s="88"/>
      <c r="G3037" s="88"/>
    </row>
    <row r="3038" spans="4:7" x14ac:dyDescent="0.2">
      <c r="D3038" s="88"/>
      <c r="E3038" s="88"/>
      <c r="F3038" s="88"/>
      <c r="G3038" s="88"/>
    </row>
    <row r="3039" spans="4:7" x14ac:dyDescent="0.2">
      <c r="D3039" s="88"/>
      <c r="E3039" s="88"/>
      <c r="F3039" s="88"/>
      <c r="G3039" s="88"/>
    </row>
    <row r="3040" spans="4:7" x14ac:dyDescent="0.2">
      <c r="D3040" s="88"/>
      <c r="E3040" s="88"/>
      <c r="F3040" s="88"/>
      <c r="G3040" s="88"/>
    </row>
    <row r="3041" spans="4:7" x14ac:dyDescent="0.2">
      <c r="D3041" s="88"/>
      <c r="E3041" s="88"/>
      <c r="F3041" s="88"/>
      <c r="G3041" s="88"/>
    </row>
    <row r="3042" spans="4:7" x14ac:dyDescent="0.2">
      <c r="D3042" s="88"/>
      <c r="E3042" s="88"/>
      <c r="F3042" s="88"/>
      <c r="G3042" s="88"/>
    </row>
    <row r="3043" spans="4:7" x14ac:dyDescent="0.2">
      <c r="D3043" s="88"/>
      <c r="E3043" s="88"/>
      <c r="F3043" s="88"/>
      <c r="G3043" s="88"/>
    </row>
    <row r="3044" spans="4:7" x14ac:dyDescent="0.2">
      <c r="D3044" s="88"/>
      <c r="E3044" s="88"/>
      <c r="F3044" s="88"/>
      <c r="G3044" s="88"/>
    </row>
    <row r="3045" spans="4:7" x14ac:dyDescent="0.2">
      <c r="D3045" s="88"/>
      <c r="E3045" s="88"/>
      <c r="F3045" s="88"/>
      <c r="G3045" s="88"/>
    </row>
    <row r="3046" spans="4:7" x14ac:dyDescent="0.2">
      <c r="D3046" s="88"/>
      <c r="E3046" s="88"/>
      <c r="F3046" s="88"/>
      <c r="G3046" s="88"/>
    </row>
    <row r="3047" spans="4:7" x14ac:dyDescent="0.2">
      <c r="D3047" s="88"/>
      <c r="E3047" s="88"/>
      <c r="F3047" s="88"/>
      <c r="G3047" s="88"/>
    </row>
    <row r="3048" spans="4:7" x14ac:dyDescent="0.2">
      <c r="D3048" s="88"/>
      <c r="E3048" s="88"/>
      <c r="F3048" s="88"/>
      <c r="G3048" s="88"/>
    </row>
    <row r="3049" spans="4:7" x14ac:dyDescent="0.2">
      <c r="D3049" s="88"/>
      <c r="E3049" s="88"/>
      <c r="F3049" s="88"/>
      <c r="G3049" s="88"/>
    </row>
    <row r="3050" spans="4:7" x14ac:dyDescent="0.2">
      <c r="D3050" s="88"/>
      <c r="E3050" s="88"/>
      <c r="F3050" s="88"/>
      <c r="G3050" s="88"/>
    </row>
    <row r="3051" spans="4:7" x14ac:dyDescent="0.2">
      <c r="D3051" s="88"/>
      <c r="E3051" s="88"/>
      <c r="F3051" s="88"/>
      <c r="G3051" s="88"/>
    </row>
    <row r="3052" spans="4:7" x14ac:dyDescent="0.2">
      <c r="D3052" s="88"/>
      <c r="E3052" s="88"/>
      <c r="F3052" s="88"/>
      <c r="G3052" s="88"/>
    </row>
    <row r="3053" spans="4:7" x14ac:dyDescent="0.2">
      <c r="D3053" s="88"/>
      <c r="E3053" s="88"/>
      <c r="F3053" s="88"/>
      <c r="G3053" s="88"/>
    </row>
    <row r="3054" spans="4:7" x14ac:dyDescent="0.2">
      <c r="D3054" s="88"/>
      <c r="E3054" s="88"/>
      <c r="F3054" s="88"/>
      <c r="G3054" s="88"/>
    </row>
    <row r="3055" spans="4:7" x14ac:dyDescent="0.2">
      <c r="D3055" s="88"/>
      <c r="E3055" s="88"/>
      <c r="F3055" s="88"/>
      <c r="G3055" s="88"/>
    </row>
    <row r="3056" spans="4:7" x14ac:dyDescent="0.2">
      <c r="D3056" s="88"/>
      <c r="E3056" s="88"/>
      <c r="F3056" s="88"/>
      <c r="G3056" s="88"/>
    </row>
    <row r="3057" spans="4:7" x14ac:dyDescent="0.2">
      <c r="D3057" s="88"/>
      <c r="E3057" s="88"/>
      <c r="F3057" s="88"/>
      <c r="G3057" s="88"/>
    </row>
    <row r="3058" spans="4:7" x14ac:dyDescent="0.2">
      <c r="D3058" s="88"/>
      <c r="E3058" s="88"/>
      <c r="F3058" s="88"/>
      <c r="G3058" s="88"/>
    </row>
    <row r="3059" spans="4:7" x14ac:dyDescent="0.2">
      <c r="D3059" s="88"/>
      <c r="E3059" s="88"/>
      <c r="F3059" s="88"/>
      <c r="G3059" s="88"/>
    </row>
    <row r="3060" spans="4:7" x14ac:dyDescent="0.2">
      <c r="D3060" s="88"/>
      <c r="E3060" s="88"/>
      <c r="F3060" s="88"/>
      <c r="G3060" s="88"/>
    </row>
    <row r="3061" spans="4:7" x14ac:dyDescent="0.2">
      <c r="D3061" s="88"/>
      <c r="E3061" s="88"/>
      <c r="F3061" s="88"/>
      <c r="G3061" s="88"/>
    </row>
    <row r="3062" spans="4:7" x14ac:dyDescent="0.2">
      <c r="D3062" s="88"/>
      <c r="E3062" s="88"/>
      <c r="F3062" s="88"/>
      <c r="G3062" s="88"/>
    </row>
    <row r="3063" spans="4:7" x14ac:dyDescent="0.2">
      <c r="D3063" s="88"/>
      <c r="E3063" s="88"/>
      <c r="F3063" s="88"/>
      <c r="G3063" s="88"/>
    </row>
    <row r="3064" spans="4:7" x14ac:dyDescent="0.2">
      <c r="D3064" s="88"/>
      <c r="E3064" s="88"/>
      <c r="F3064" s="88"/>
      <c r="G3064" s="88"/>
    </row>
    <row r="3065" spans="4:7" x14ac:dyDescent="0.2">
      <c r="D3065" s="88"/>
      <c r="E3065" s="88"/>
      <c r="F3065" s="88"/>
      <c r="G3065" s="88"/>
    </row>
    <row r="3066" spans="4:7" x14ac:dyDescent="0.2">
      <c r="D3066" s="88"/>
      <c r="E3066" s="88"/>
      <c r="F3066" s="88"/>
      <c r="G3066" s="88"/>
    </row>
    <row r="3067" spans="4:7" x14ac:dyDescent="0.2">
      <c r="D3067" s="88"/>
      <c r="E3067" s="88"/>
      <c r="F3067" s="88"/>
      <c r="G3067" s="88"/>
    </row>
    <row r="3068" spans="4:7" x14ac:dyDescent="0.2">
      <c r="D3068" s="88"/>
      <c r="E3068" s="88"/>
      <c r="F3068" s="88"/>
      <c r="G3068" s="88"/>
    </row>
    <row r="3069" spans="4:7" x14ac:dyDescent="0.2">
      <c r="D3069" s="88"/>
      <c r="E3069" s="88"/>
      <c r="F3069" s="88"/>
      <c r="G3069" s="88"/>
    </row>
    <row r="3070" spans="4:7" x14ac:dyDescent="0.2">
      <c r="D3070" s="88"/>
      <c r="E3070" s="88"/>
      <c r="F3070" s="88"/>
      <c r="G3070" s="88"/>
    </row>
    <row r="3071" spans="4:7" x14ac:dyDescent="0.2">
      <c r="D3071" s="88"/>
      <c r="E3071" s="88"/>
      <c r="F3071" s="88"/>
      <c r="G3071" s="88"/>
    </row>
    <row r="3072" spans="4:7" x14ac:dyDescent="0.2">
      <c r="D3072" s="88"/>
      <c r="E3072" s="88"/>
      <c r="F3072" s="88"/>
      <c r="G3072" s="88"/>
    </row>
    <row r="3073" spans="4:7" x14ac:dyDescent="0.2">
      <c r="D3073" s="88"/>
      <c r="E3073" s="88"/>
      <c r="F3073" s="88"/>
      <c r="G3073" s="88"/>
    </row>
    <row r="3074" spans="4:7" x14ac:dyDescent="0.2">
      <c r="D3074" s="88"/>
      <c r="E3074" s="88"/>
      <c r="F3074" s="88"/>
      <c r="G3074" s="88"/>
    </row>
    <row r="3075" spans="4:7" x14ac:dyDescent="0.2">
      <c r="D3075" s="88"/>
      <c r="E3075" s="88"/>
      <c r="F3075" s="88"/>
      <c r="G3075" s="88"/>
    </row>
    <row r="3076" spans="4:7" x14ac:dyDescent="0.2">
      <c r="D3076" s="88"/>
      <c r="E3076" s="88"/>
      <c r="F3076" s="88"/>
      <c r="G3076" s="88"/>
    </row>
    <row r="3077" spans="4:7" x14ac:dyDescent="0.2">
      <c r="D3077" s="88"/>
      <c r="E3077" s="88"/>
      <c r="F3077" s="88"/>
      <c r="G3077" s="88"/>
    </row>
    <row r="3078" spans="4:7" x14ac:dyDescent="0.2">
      <c r="D3078" s="88"/>
      <c r="E3078" s="88"/>
      <c r="F3078" s="88"/>
      <c r="G3078" s="88"/>
    </row>
    <row r="3079" spans="4:7" x14ac:dyDescent="0.2">
      <c r="D3079" s="88"/>
      <c r="E3079" s="88"/>
      <c r="F3079" s="88"/>
      <c r="G3079" s="88"/>
    </row>
    <row r="3080" spans="4:7" x14ac:dyDescent="0.2">
      <c r="D3080" s="88"/>
      <c r="E3080" s="88"/>
      <c r="F3080" s="88"/>
      <c r="G3080" s="88"/>
    </row>
    <row r="3081" spans="4:7" x14ac:dyDescent="0.2">
      <c r="D3081" s="88"/>
      <c r="E3081" s="88"/>
      <c r="F3081" s="88"/>
      <c r="G3081" s="88"/>
    </row>
    <row r="3082" spans="4:7" x14ac:dyDescent="0.2">
      <c r="D3082" s="88"/>
      <c r="E3082" s="88"/>
      <c r="F3082" s="88"/>
      <c r="G3082" s="88"/>
    </row>
    <row r="3083" spans="4:7" x14ac:dyDescent="0.2">
      <c r="D3083" s="88"/>
      <c r="E3083" s="88"/>
      <c r="F3083" s="88"/>
      <c r="G3083" s="88"/>
    </row>
    <row r="3084" spans="4:7" x14ac:dyDescent="0.2">
      <c r="D3084" s="88"/>
      <c r="E3084" s="88"/>
      <c r="F3084" s="88"/>
      <c r="G3084" s="88"/>
    </row>
    <row r="3085" spans="4:7" x14ac:dyDescent="0.2">
      <c r="D3085" s="88"/>
      <c r="E3085" s="88"/>
      <c r="F3085" s="88"/>
      <c r="G3085" s="88"/>
    </row>
    <row r="3086" spans="4:7" x14ac:dyDescent="0.2">
      <c r="D3086" s="88"/>
      <c r="E3086" s="88"/>
      <c r="F3086" s="88"/>
      <c r="G3086" s="88"/>
    </row>
    <row r="3087" spans="4:7" x14ac:dyDescent="0.2">
      <c r="D3087" s="88"/>
      <c r="E3087" s="88"/>
      <c r="F3087" s="88"/>
      <c r="G3087" s="88"/>
    </row>
    <row r="3088" spans="4:7" x14ac:dyDescent="0.2">
      <c r="D3088" s="88"/>
      <c r="E3088" s="88"/>
      <c r="F3088" s="88"/>
      <c r="G3088" s="88"/>
    </row>
    <row r="3089" spans="4:7" x14ac:dyDescent="0.2">
      <c r="D3089" s="88"/>
      <c r="E3089" s="88"/>
      <c r="F3089" s="88"/>
      <c r="G3089" s="88"/>
    </row>
    <row r="3090" spans="4:7" x14ac:dyDescent="0.2">
      <c r="D3090" s="88"/>
      <c r="E3090" s="88"/>
      <c r="F3090" s="88"/>
      <c r="G3090" s="88"/>
    </row>
    <row r="3091" spans="4:7" x14ac:dyDescent="0.2">
      <c r="D3091" s="88"/>
      <c r="E3091" s="88"/>
      <c r="F3091" s="88"/>
      <c r="G3091" s="88"/>
    </row>
    <row r="3092" spans="4:7" x14ac:dyDescent="0.2">
      <c r="D3092" s="88"/>
      <c r="E3092" s="88"/>
      <c r="F3092" s="88"/>
      <c r="G3092" s="88"/>
    </row>
    <row r="3093" spans="4:7" x14ac:dyDescent="0.2">
      <c r="D3093" s="88"/>
      <c r="E3093" s="88"/>
      <c r="F3093" s="88"/>
      <c r="G3093" s="88"/>
    </row>
    <row r="3094" spans="4:7" x14ac:dyDescent="0.2">
      <c r="D3094" s="88"/>
      <c r="E3094" s="88"/>
      <c r="F3094" s="88"/>
      <c r="G3094" s="88"/>
    </row>
    <row r="3095" spans="4:7" x14ac:dyDescent="0.2">
      <c r="D3095" s="88"/>
      <c r="E3095" s="88"/>
      <c r="F3095" s="88"/>
      <c r="G3095" s="88"/>
    </row>
    <row r="3096" spans="4:7" x14ac:dyDescent="0.2">
      <c r="D3096" s="88"/>
      <c r="E3096" s="88"/>
      <c r="F3096" s="88"/>
      <c r="G3096" s="88"/>
    </row>
    <row r="3097" spans="4:7" x14ac:dyDescent="0.2">
      <c r="D3097" s="88"/>
      <c r="E3097" s="88"/>
      <c r="F3097" s="88"/>
      <c r="G3097" s="88"/>
    </row>
    <row r="3098" spans="4:7" x14ac:dyDescent="0.2">
      <c r="D3098" s="88"/>
      <c r="E3098" s="88"/>
      <c r="F3098" s="88"/>
      <c r="G3098" s="88"/>
    </row>
    <row r="3099" spans="4:7" x14ac:dyDescent="0.2">
      <c r="D3099" s="88"/>
      <c r="E3099" s="88"/>
      <c r="F3099" s="88"/>
      <c r="G3099" s="88"/>
    </row>
    <row r="3100" spans="4:7" x14ac:dyDescent="0.2">
      <c r="D3100" s="88"/>
      <c r="E3100" s="88"/>
      <c r="F3100" s="88"/>
      <c r="G3100" s="88"/>
    </row>
    <row r="3101" spans="4:7" x14ac:dyDescent="0.2">
      <c r="D3101" s="88"/>
      <c r="E3101" s="88"/>
      <c r="F3101" s="88"/>
      <c r="G3101" s="88"/>
    </row>
    <row r="3102" spans="4:7" x14ac:dyDescent="0.2">
      <c r="D3102" s="88"/>
      <c r="E3102" s="88"/>
      <c r="F3102" s="88"/>
      <c r="G3102" s="88"/>
    </row>
    <row r="3103" spans="4:7" x14ac:dyDescent="0.2">
      <c r="D3103" s="88"/>
      <c r="E3103" s="88"/>
      <c r="F3103" s="88"/>
      <c r="G3103" s="88"/>
    </row>
    <row r="3104" spans="4:7" x14ac:dyDescent="0.2">
      <c r="D3104" s="88"/>
      <c r="E3104" s="88"/>
      <c r="F3104" s="88"/>
      <c r="G3104" s="88"/>
    </row>
    <row r="3105" spans="4:7" x14ac:dyDescent="0.2">
      <c r="D3105" s="88"/>
      <c r="E3105" s="88"/>
      <c r="F3105" s="88"/>
      <c r="G3105" s="88"/>
    </row>
    <row r="3106" spans="4:7" x14ac:dyDescent="0.2">
      <c r="D3106" s="88"/>
      <c r="E3106" s="88"/>
      <c r="F3106" s="88"/>
      <c r="G3106" s="88"/>
    </row>
    <row r="3107" spans="4:7" x14ac:dyDescent="0.2">
      <c r="D3107" s="88"/>
      <c r="E3107" s="88"/>
      <c r="F3107" s="88"/>
      <c r="G3107" s="88"/>
    </row>
    <row r="3108" spans="4:7" x14ac:dyDescent="0.2">
      <c r="D3108" s="88"/>
      <c r="E3108" s="88"/>
      <c r="F3108" s="88"/>
      <c r="G3108" s="88"/>
    </row>
    <row r="3109" spans="4:7" x14ac:dyDescent="0.2">
      <c r="D3109" s="88"/>
      <c r="E3109" s="88"/>
      <c r="F3109" s="88"/>
      <c r="G3109" s="88"/>
    </row>
    <row r="3110" spans="4:7" x14ac:dyDescent="0.2">
      <c r="D3110" s="88"/>
      <c r="E3110" s="88"/>
      <c r="F3110" s="88"/>
      <c r="G3110" s="88"/>
    </row>
    <row r="3111" spans="4:7" x14ac:dyDescent="0.2">
      <c r="D3111" s="88"/>
      <c r="E3111" s="88"/>
      <c r="F3111" s="88"/>
      <c r="G3111" s="88"/>
    </row>
    <row r="3112" spans="4:7" x14ac:dyDescent="0.2">
      <c r="D3112" s="88"/>
      <c r="E3112" s="88"/>
      <c r="F3112" s="88"/>
      <c r="G3112" s="88"/>
    </row>
    <row r="3113" spans="4:7" x14ac:dyDescent="0.2">
      <c r="D3113" s="88"/>
      <c r="E3113" s="88"/>
      <c r="F3113" s="88"/>
      <c r="G3113" s="88"/>
    </row>
    <row r="3114" spans="4:7" x14ac:dyDescent="0.2">
      <c r="D3114" s="88"/>
      <c r="E3114" s="88"/>
      <c r="F3114" s="88"/>
      <c r="G3114" s="88"/>
    </row>
    <row r="3115" spans="4:7" x14ac:dyDescent="0.2">
      <c r="D3115" s="88"/>
      <c r="E3115" s="88"/>
      <c r="F3115" s="88"/>
      <c r="G3115" s="88"/>
    </row>
    <row r="3116" spans="4:7" x14ac:dyDescent="0.2">
      <c r="D3116" s="88"/>
      <c r="E3116" s="88"/>
      <c r="F3116" s="88"/>
      <c r="G3116" s="88"/>
    </row>
    <row r="3117" spans="4:7" x14ac:dyDescent="0.2">
      <c r="D3117" s="88"/>
      <c r="E3117" s="88"/>
      <c r="F3117" s="88"/>
      <c r="G3117" s="88"/>
    </row>
    <row r="3118" spans="4:7" x14ac:dyDescent="0.2">
      <c r="D3118" s="88"/>
      <c r="E3118" s="88"/>
      <c r="F3118" s="88"/>
      <c r="G3118" s="88"/>
    </row>
    <row r="3119" spans="4:7" x14ac:dyDescent="0.2">
      <c r="D3119" s="88"/>
      <c r="E3119" s="88"/>
      <c r="F3119" s="88"/>
      <c r="G3119" s="88"/>
    </row>
    <row r="3120" spans="4:7" x14ac:dyDescent="0.2">
      <c r="D3120" s="88"/>
      <c r="E3120" s="88"/>
      <c r="F3120" s="88"/>
      <c r="G3120" s="88"/>
    </row>
    <row r="3121" spans="4:7" x14ac:dyDescent="0.2">
      <c r="D3121" s="88"/>
      <c r="E3121" s="88"/>
      <c r="F3121" s="88"/>
      <c r="G3121" s="88"/>
    </row>
    <row r="3122" spans="4:7" x14ac:dyDescent="0.2">
      <c r="D3122" s="88"/>
      <c r="E3122" s="88"/>
      <c r="F3122" s="88"/>
      <c r="G3122" s="88"/>
    </row>
    <row r="3123" spans="4:7" x14ac:dyDescent="0.2">
      <c r="D3123" s="88"/>
      <c r="E3123" s="88"/>
      <c r="F3123" s="88"/>
      <c r="G3123" s="88"/>
    </row>
    <row r="3124" spans="4:7" x14ac:dyDescent="0.2">
      <c r="D3124" s="88"/>
      <c r="E3124" s="88"/>
      <c r="F3124" s="88"/>
      <c r="G3124" s="88"/>
    </row>
    <row r="3125" spans="4:7" x14ac:dyDescent="0.2">
      <c r="D3125" s="88"/>
      <c r="E3125" s="88"/>
      <c r="F3125" s="88"/>
      <c r="G3125" s="88"/>
    </row>
    <row r="3126" spans="4:7" x14ac:dyDescent="0.2">
      <c r="D3126" s="88"/>
      <c r="E3126" s="88"/>
      <c r="F3126" s="88"/>
      <c r="G3126" s="88"/>
    </row>
    <row r="3127" spans="4:7" x14ac:dyDescent="0.2">
      <c r="D3127" s="88"/>
      <c r="E3127" s="88"/>
      <c r="F3127" s="88"/>
      <c r="G3127" s="88"/>
    </row>
    <row r="3128" spans="4:7" x14ac:dyDescent="0.2">
      <c r="D3128" s="88"/>
      <c r="E3128" s="88"/>
      <c r="F3128" s="88"/>
      <c r="G3128" s="88"/>
    </row>
    <row r="3129" spans="4:7" x14ac:dyDescent="0.2">
      <c r="D3129" s="88"/>
      <c r="E3129" s="88"/>
      <c r="F3129" s="88"/>
      <c r="G3129" s="88"/>
    </row>
    <row r="3130" spans="4:7" x14ac:dyDescent="0.2">
      <c r="D3130" s="88"/>
      <c r="E3130" s="88"/>
      <c r="F3130" s="88"/>
      <c r="G3130" s="88"/>
    </row>
    <row r="3131" spans="4:7" x14ac:dyDescent="0.2">
      <c r="D3131" s="88"/>
      <c r="E3131" s="88"/>
      <c r="F3131" s="88"/>
      <c r="G3131" s="88"/>
    </row>
    <row r="3132" spans="4:7" x14ac:dyDescent="0.2">
      <c r="D3132" s="88"/>
      <c r="E3132" s="88"/>
      <c r="F3132" s="88"/>
      <c r="G3132" s="88"/>
    </row>
    <row r="3133" spans="4:7" x14ac:dyDescent="0.2">
      <c r="D3133" s="88"/>
      <c r="E3133" s="88"/>
      <c r="F3133" s="88"/>
      <c r="G3133" s="88"/>
    </row>
    <row r="3134" spans="4:7" x14ac:dyDescent="0.2">
      <c r="D3134" s="88"/>
      <c r="E3134" s="88"/>
      <c r="F3134" s="88"/>
      <c r="G3134" s="88"/>
    </row>
    <row r="3135" spans="4:7" x14ac:dyDescent="0.2">
      <c r="D3135" s="88"/>
      <c r="E3135" s="88"/>
      <c r="F3135" s="88"/>
      <c r="G3135" s="88"/>
    </row>
    <row r="3136" spans="4:7" x14ac:dyDescent="0.2">
      <c r="D3136" s="88"/>
      <c r="E3136" s="88"/>
      <c r="F3136" s="88"/>
      <c r="G3136" s="88"/>
    </row>
    <row r="3137" spans="4:7" x14ac:dyDescent="0.2">
      <c r="D3137" s="88"/>
      <c r="E3137" s="88"/>
      <c r="F3137" s="88"/>
      <c r="G3137" s="88"/>
    </row>
    <row r="3138" spans="4:7" x14ac:dyDescent="0.2">
      <c r="D3138" s="88"/>
      <c r="E3138" s="88"/>
      <c r="F3138" s="88"/>
      <c r="G3138" s="88"/>
    </row>
    <row r="3139" spans="4:7" x14ac:dyDescent="0.2">
      <c r="D3139" s="88"/>
      <c r="E3139" s="88"/>
      <c r="F3139" s="88"/>
      <c r="G3139" s="88"/>
    </row>
    <row r="3140" spans="4:7" x14ac:dyDescent="0.2">
      <c r="D3140" s="88"/>
      <c r="E3140" s="88"/>
      <c r="F3140" s="88"/>
      <c r="G3140" s="88"/>
    </row>
    <row r="3141" spans="4:7" x14ac:dyDescent="0.2">
      <c r="D3141" s="88"/>
      <c r="E3141" s="88"/>
      <c r="F3141" s="88"/>
      <c r="G3141" s="88"/>
    </row>
    <row r="3142" spans="4:7" x14ac:dyDescent="0.2">
      <c r="D3142" s="88"/>
      <c r="E3142" s="88"/>
      <c r="F3142" s="88"/>
      <c r="G3142" s="88"/>
    </row>
    <row r="3143" spans="4:7" x14ac:dyDescent="0.2">
      <c r="D3143" s="88"/>
      <c r="E3143" s="88"/>
      <c r="F3143" s="88"/>
      <c r="G3143" s="88"/>
    </row>
    <row r="3144" spans="4:7" x14ac:dyDescent="0.2">
      <c r="D3144" s="88"/>
      <c r="E3144" s="88"/>
      <c r="F3144" s="88"/>
      <c r="G3144" s="88"/>
    </row>
    <row r="3145" spans="4:7" x14ac:dyDescent="0.2">
      <c r="D3145" s="88"/>
      <c r="E3145" s="88"/>
      <c r="F3145" s="88"/>
      <c r="G3145" s="88"/>
    </row>
    <row r="3146" spans="4:7" x14ac:dyDescent="0.2">
      <c r="D3146" s="88"/>
      <c r="E3146" s="88"/>
      <c r="F3146" s="88"/>
      <c r="G3146" s="88"/>
    </row>
    <row r="3147" spans="4:7" x14ac:dyDescent="0.2">
      <c r="D3147" s="88"/>
      <c r="E3147" s="88"/>
      <c r="F3147" s="88"/>
      <c r="G3147" s="88"/>
    </row>
    <row r="3148" spans="4:7" x14ac:dyDescent="0.2">
      <c r="D3148" s="88"/>
      <c r="E3148" s="88"/>
      <c r="F3148" s="88"/>
      <c r="G3148" s="88"/>
    </row>
    <row r="3149" spans="4:7" x14ac:dyDescent="0.2">
      <c r="D3149" s="88"/>
      <c r="E3149" s="88"/>
      <c r="F3149" s="88"/>
      <c r="G3149" s="88"/>
    </row>
    <row r="3150" spans="4:7" x14ac:dyDescent="0.2">
      <c r="D3150" s="88"/>
      <c r="E3150" s="88"/>
      <c r="F3150" s="88"/>
      <c r="G3150" s="88"/>
    </row>
    <row r="3151" spans="4:7" x14ac:dyDescent="0.2">
      <c r="D3151" s="88"/>
      <c r="E3151" s="88"/>
      <c r="F3151" s="88"/>
      <c r="G3151" s="88"/>
    </row>
    <row r="3152" spans="4:7" x14ac:dyDescent="0.2">
      <c r="D3152" s="88"/>
      <c r="E3152" s="88"/>
      <c r="F3152" s="88"/>
      <c r="G3152" s="88"/>
    </row>
    <row r="3153" spans="4:7" x14ac:dyDescent="0.2">
      <c r="D3153" s="88"/>
      <c r="E3153" s="88"/>
      <c r="F3153" s="88"/>
      <c r="G3153" s="88"/>
    </row>
    <row r="3154" spans="4:7" x14ac:dyDescent="0.2">
      <c r="D3154" s="88"/>
      <c r="E3154" s="88"/>
      <c r="F3154" s="88"/>
      <c r="G3154" s="88"/>
    </row>
    <row r="3155" spans="4:7" x14ac:dyDescent="0.2">
      <c r="D3155" s="88"/>
      <c r="E3155" s="88"/>
      <c r="F3155" s="88"/>
      <c r="G3155" s="88"/>
    </row>
    <row r="3156" spans="4:7" x14ac:dyDescent="0.2">
      <c r="D3156" s="88"/>
      <c r="E3156" s="88"/>
      <c r="F3156" s="88"/>
      <c r="G3156" s="88"/>
    </row>
    <row r="3157" spans="4:7" x14ac:dyDescent="0.2">
      <c r="D3157" s="88"/>
      <c r="E3157" s="88"/>
      <c r="F3157" s="88"/>
      <c r="G3157" s="88"/>
    </row>
    <row r="3158" spans="4:7" x14ac:dyDescent="0.2">
      <c r="D3158" s="88"/>
      <c r="E3158" s="88"/>
      <c r="F3158" s="88"/>
      <c r="G3158" s="88"/>
    </row>
    <row r="3159" spans="4:7" x14ac:dyDescent="0.2">
      <c r="D3159" s="88"/>
      <c r="E3159" s="88"/>
      <c r="F3159" s="88"/>
      <c r="G3159" s="88"/>
    </row>
    <row r="3160" spans="4:7" x14ac:dyDescent="0.2">
      <c r="D3160" s="88"/>
      <c r="E3160" s="88"/>
      <c r="F3160" s="88"/>
      <c r="G3160" s="88"/>
    </row>
    <row r="3161" spans="4:7" x14ac:dyDescent="0.2">
      <c r="D3161" s="88"/>
      <c r="E3161" s="88"/>
      <c r="F3161" s="88"/>
      <c r="G3161" s="88"/>
    </row>
    <row r="3162" spans="4:7" x14ac:dyDescent="0.2">
      <c r="D3162" s="88"/>
      <c r="E3162" s="88"/>
      <c r="F3162" s="88"/>
      <c r="G3162" s="88"/>
    </row>
    <row r="3163" spans="4:7" x14ac:dyDescent="0.2">
      <c r="D3163" s="88"/>
      <c r="E3163" s="88"/>
      <c r="F3163" s="88"/>
      <c r="G3163" s="88"/>
    </row>
    <row r="3164" spans="4:7" x14ac:dyDescent="0.2">
      <c r="D3164" s="88"/>
      <c r="E3164" s="88"/>
      <c r="F3164" s="88"/>
      <c r="G3164" s="88"/>
    </row>
    <row r="3165" spans="4:7" x14ac:dyDescent="0.2">
      <c r="D3165" s="88"/>
      <c r="E3165" s="88"/>
      <c r="F3165" s="88"/>
      <c r="G3165" s="88"/>
    </row>
    <row r="3166" spans="4:7" x14ac:dyDescent="0.2">
      <c r="D3166" s="88"/>
      <c r="E3166" s="88"/>
      <c r="F3166" s="88"/>
      <c r="G3166" s="88"/>
    </row>
    <row r="3167" spans="4:7" x14ac:dyDescent="0.2">
      <c r="D3167" s="88"/>
      <c r="E3167" s="88"/>
      <c r="F3167" s="88"/>
      <c r="G3167" s="88"/>
    </row>
    <row r="3168" spans="4:7" x14ac:dyDescent="0.2">
      <c r="D3168" s="88"/>
      <c r="E3168" s="88"/>
      <c r="F3168" s="88"/>
      <c r="G3168" s="88"/>
    </row>
    <row r="3169" spans="4:7" x14ac:dyDescent="0.2">
      <c r="D3169" s="88"/>
      <c r="E3169" s="88"/>
      <c r="F3169" s="88"/>
      <c r="G3169" s="88"/>
    </row>
    <row r="3170" spans="4:7" x14ac:dyDescent="0.2">
      <c r="D3170" s="88"/>
      <c r="E3170" s="88"/>
      <c r="F3170" s="88"/>
      <c r="G3170" s="88"/>
    </row>
    <row r="3171" spans="4:7" x14ac:dyDescent="0.2">
      <c r="D3171" s="88"/>
      <c r="E3171" s="88"/>
      <c r="F3171" s="88"/>
      <c r="G3171" s="88"/>
    </row>
    <row r="3172" spans="4:7" x14ac:dyDescent="0.2">
      <c r="D3172" s="88"/>
      <c r="E3172" s="88"/>
      <c r="F3172" s="88"/>
      <c r="G3172" s="88"/>
    </row>
    <row r="3173" spans="4:7" x14ac:dyDescent="0.2">
      <c r="D3173" s="88"/>
      <c r="E3173" s="88"/>
      <c r="F3173" s="88"/>
      <c r="G3173" s="88"/>
    </row>
    <row r="3174" spans="4:7" x14ac:dyDescent="0.2">
      <c r="D3174" s="88"/>
      <c r="E3174" s="88"/>
      <c r="F3174" s="88"/>
      <c r="G3174" s="88"/>
    </row>
    <row r="3175" spans="4:7" x14ac:dyDescent="0.2">
      <c r="D3175" s="88"/>
      <c r="E3175" s="88"/>
      <c r="F3175" s="88"/>
      <c r="G3175" s="88"/>
    </row>
    <row r="3176" spans="4:7" x14ac:dyDescent="0.2">
      <c r="D3176" s="88"/>
      <c r="E3176" s="88"/>
      <c r="F3176" s="88"/>
      <c r="G3176" s="88"/>
    </row>
    <row r="3177" spans="4:7" x14ac:dyDescent="0.2">
      <c r="D3177" s="88"/>
      <c r="E3177" s="88"/>
      <c r="F3177" s="88"/>
      <c r="G3177" s="88"/>
    </row>
    <row r="3178" spans="4:7" x14ac:dyDescent="0.2">
      <c r="D3178" s="88"/>
      <c r="E3178" s="88"/>
      <c r="F3178" s="88"/>
      <c r="G3178" s="88"/>
    </row>
    <row r="3179" spans="4:7" x14ac:dyDescent="0.2">
      <c r="D3179" s="88"/>
      <c r="E3179" s="88"/>
      <c r="F3179" s="88"/>
      <c r="G3179" s="88"/>
    </row>
    <row r="3180" spans="4:7" x14ac:dyDescent="0.2">
      <c r="D3180" s="88"/>
      <c r="E3180" s="88"/>
      <c r="F3180" s="88"/>
      <c r="G3180" s="88"/>
    </row>
    <row r="3181" spans="4:7" x14ac:dyDescent="0.2">
      <c r="D3181" s="88"/>
      <c r="E3181" s="88"/>
      <c r="F3181" s="88"/>
      <c r="G3181" s="88"/>
    </row>
    <row r="3182" spans="4:7" x14ac:dyDescent="0.2">
      <c r="D3182" s="88"/>
      <c r="E3182" s="88"/>
      <c r="F3182" s="88"/>
      <c r="G3182" s="88"/>
    </row>
    <row r="3183" spans="4:7" x14ac:dyDescent="0.2">
      <c r="D3183" s="88"/>
      <c r="E3183" s="88"/>
      <c r="F3183" s="88"/>
      <c r="G3183" s="88"/>
    </row>
    <row r="3184" spans="4:7" x14ac:dyDescent="0.2">
      <c r="D3184" s="88"/>
      <c r="E3184" s="88"/>
      <c r="F3184" s="88"/>
      <c r="G3184" s="88"/>
    </row>
    <row r="3185" spans="4:7" x14ac:dyDescent="0.2">
      <c r="D3185" s="88"/>
      <c r="E3185" s="88"/>
      <c r="F3185" s="88"/>
      <c r="G3185" s="88"/>
    </row>
    <row r="3186" spans="4:7" x14ac:dyDescent="0.2">
      <c r="D3186" s="88"/>
      <c r="E3186" s="88"/>
      <c r="F3186" s="88"/>
      <c r="G3186" s="88"/>
    </row>
    <row r="3187" spans="4:7" x14ac:dyDescent="0.2">
      <c r="D3187" s="88"/>
      <c r="E3187" s="88"/>
      <c r="F3187" s="88"/>
      <c r="G3187" s="88"/>
    </row>
    <row r="3188" spans="4:7" x14ac:dyDescent="0.2">
      <c r="D3188" s="88"/>
      <c r="E3188" s="88"/>
      <c r="F3188" s="88"/>
      <c r="G3188" s="88"/>
    </row>
    <row r="3189" spans="4:7" x14ac:dyDescent="0.2">
      <c r="D3189" s="88"/>
      <c r="E3189" s="88"/>
      <c r="F3189" s="88"/>
      <c r="G3189" s="88"/>
    </row>
    <row r="3190" spans="4:7" x14ac:dyDescent="0.2">
      <c r="D3190" s="88"/>
      <c r="E3190" s="88"/>
      <c r="F3190" s="88"/>
      <c r="G3190" s="88"/>
    </row>
    <row r="3191" spans="4:7" x14ac:dyDescent="0.2">
      <c r="D3191" s="88"/>
      <c r="E3191" s="88"/>
      <c r="F3191" s="88"/>
      <c r="G3191" s="88"/>
    </row>
    <row r="3192" spans="4:7" x14ac:dyDescent="0.2">
      <c r="D3192" s="88"/>
      <c r="E3192" s="88"/>
      <c r="F3192" s="88"/>
      <c r="G3192" s="88"/>
    </row>
    <row r="3193" spans="4:7" x14ac:dyDescent="0.2">
      <c r="D3193" s="88"/>
      <c r="E3193" s="88"/>
      <c r="F3193" s="88"/>
      <c r="G3193" s="88"/>
    </row>
    <row r="3194" spans="4:7" x14ac:dyDescent="0.2">
      <c r="D3194" s="88"/>
      <c r="E3194" s="88"/>
      <c r="F3194" s="88"/>
      <c r="G3194" s="88"/>
    </row>
    <row r="3195" spans="4:7" x14ac:dyDescent="0.2">
      <c r="D3195" s="88"/>
      <c r="E3195" s="88"/>
      <c r="F3195" s="88"/>
      <c r="G3195" s="88"/>
    </row>
    <row r="3196" spans="4:7" x14ac:dyDescent="0.2">
      <c r="D3196" s="88"/>
      <c r="E3196" s="88"/>
      <c r="F3196" s="88"/>
      <c r="G3196" s="88"/>
    </row>
    <row r="3197" spans="4:7" x14ac:dyDescent="0.2">
      <c r="D3197" s="88"/>
      <c r="E3197" s="88"/>
      <c r="F3197" s="88"/>
      <c r="G3197" s="88"/>
    </row>
    <row r="3198" spans="4:7" x14ac:dyDescent="0.2">
      <c r="D3198" s="88"/>
      <c r="E3198" s="88"/>
      <c r="F3198" s="88"/>
      <c r="G3198" s="88"/>
    </row>
    <row r="3199" spans="4:7" x14ac:dyDescent="0.2">
      <c r="D3199" s="88"/>
      <c r="E3199" s="88"/>
      <c r="F3199" s="88"/>
      <c r="G3199" s="88"/>
    </row>
    <row r="3200" spans="4:7" x14ac:dyDescent="0.2">
      <c r="D3200" s="88"/>
      <c r="E3200" s="88"/>
      <c r="F3200" s="88"/>
      <c r="G3200" s="88"/>
    </row>
    <row r="3201" spans="4:7" x14ac:dyDescent="0.2">
      <c r="D3201" s="88"/>
      <c r="E3201" s="88"/>
      <c r="F3201" s="88"/>
      <c r="G3201" s="88"/>
    </row>
    <row r="3202" spans="4:7" x14ac:dyDescent="0.2">
      <c r="D3202" s="88"/>
      <c r="E3202" s="88"/>
      <c r="F3202" s="88"/>
      <c r="G3202" s="88"/>
    </row>
    <row r="3203" spans="4:7" x14ac:dyDescent="0.2">
      <c r="D3203" s="88"/>
      <c r="E3203" s="88"/>
      <c r="F3203" s="88"/>
      <c r="G3203" s="88"/>
    </row>
    <row r="3204" spans="4:7" x14ac:dyDescent="0.2">
      <c r="D3204" s="88"/>
      <c r="E3204" s="88"/>
      <c r="F3204" s="88"/>
      <c r="G3204" s="88"/>
    </row>
    <row r="3205" spans="4:7" x14ac:dyDescent="0.2">
      <c r="D3205" s="88"/>
      <c r="E3205" s="88"/>
      <c r="F3205" s="88"/>
      <c r="G3205" s="88"/>
    </row>
    <row r="3206" spans="4:7" x14ac:dyDescent="0.2">
      <c r="D3206" s="88"/>
      <c r="E3206" s="88"/>
      <c r="F3206" s="88"/>
      <c r="G3206" s="88"/>
    </row>
    <row r="3207" spans="4:7" x14ac:dyDescent="0.2">
      <c r="D3207" s="88"/>
      <c r="E3207" s="88"/>
      <c r="F3207" s="88"/>
      <c r="G3207" s="88"/>
    </row>
    <row r="3208" spans="4:7" x14ac:dyDescent="0.2">
      <c r="D3208" s="88"/>
      <c r="E3208" s="88"/>
      <c r="F3208" s="88"/>
      <c r="G3208" s="88"/>
    </row>
    <row r="3209" spans="4:7" x14ac:dyDescent="0.2">
      <c r="D3209" s="88"/>
      <c r="E3209" s="88"/>
      <c r="F3209" s="88"/>
      <c r="G3209" s="88"/>
    </row>
    <row r="3210" spans="4:7" x14ac:dyDescent="0.2">
      <c r="D3210" s="88"/>
      <c r="E3210" s="88"/>
      <c r="F3210" s="88"/>
      <c r="G3210" s="88"/>
    </row>
    <row r="3211" spans="4:7" x14ac:dyDescent="0.2">
      <c r="D3211" s="88"/>
      <c r="E3211" s="88"/>
      <c r="F3211" s="88"/>
      <c r="G3211" s="88"/>
    </row>
    <row r="3212" spans="4:7" x14ac:dyDescent="0.2">
      <c r="D3212" s="88"/>
      <c r="E3212" s="88"/>
      <c r="F3212" s="88"/>
      <c r="G3212" s="88"/>
    </row>
    <row r="3213" spans="4:7" x14ac:dyDescent="0.2">
      <c r="D3213" s="88"/>
      <c r="E3213" s="88"/>
      <c r="F3213" s="88"/>
      <c r="G3213" s="88"/>
    </row>
    <row r="3214" spans="4:7" x14ac:dyDescent="0.2">
      <c r="D3214" s="88"/>
      <c r="E3214" s="88"/>
      <c r="F3214" s="88"/>
      <c r="G3214" s="88"/>
    </row>
    <row r="3215" spans="4:7" x14ac:dyDescent="0.2">
      <c r="D3215" s="88"/>
      <c r="E3215" s="88"/>
      <c r="F3215" s="88"/>
      <c r="G3215" s="88"/>
    </row>
    <row r="3216" spans="4:7" x14ac:dyDescent="0.2">
      <c r="D3216" s="88"/>
      <c r="E3216" s="88"/>
      <c r="F3216" s="88"/>
      <c r="G3216" s="88"/>
    </row>
    <row r="3217" spans="4:7" x14ac:dyDescent="0.2">
      <c r="D3217" s="88"/>
      <c r="E3217" s="88"/>
      <c r="F3217" s="88"/>
      <c r="G3217" s="88"/>
    </row>
    <row r="3218" spans="4:7" x14ac:dyDescent="0.2">
      <c r="D3218" s="88"/>
      <c r="E3218" s="88"/>
      <c r="F3218" s="88"/>
      <c r="G3218" s="88"/>
    </row>
    <row r="3219" spans="4:7" x14ac:dyDescent="0.2">
      <c r="D3219" s="88"/>
      <c r="E3219" s="88"/>
      <c r="F3219" s="88"/>
      <c r="G3219" s="88"/>
    </row>
    <row r="3220" spans="4:7" x14ac:dyDescent="0.2">
      <c r="D3220" s="88"/>
      <c r="E3220" s="88"/>
      <c r="F3220" s="88"/>
      <c r="G3220" s="88"/>
    </row>
    <row r="3221" spans="4:7" x14ac:dyDescent="0.2">
      <c r="D3221" s="88"/>
      <c r="E3221" s="88"/>
      <c r="F3221" s="88"/>
      <c r="G3221" s="88"/>
    </row>
    <row r="3222" spans="4:7" x14ac:dyDescent="0.2">
      <c r="D3222" s="88"/>
      <c r="E3222" s="88"/>
      <c r="F3222" s="88"/>
      <c r="G3222" s="88"/>
    </row>
    <row r="3223" spans="4:7" x14ac:dyDescent="0.2">
      <c r="D3223" s="88"/>
      <c r="E3223" s="88"/>
      <c r="F3223" s="88"/>
      <c r="G3223" s="88"/>
    </row>
    <row r="3224" spans="4:7" x14ac:dyDescent="0.2">
      <c r="D3224" s="88"/>
      <c r="E3224" s="88"/>
      <c r="F3224" s="88"/>
      <c r="G3224" s="88"/>
    </row>
    <row r="3225" spans="4:7" x14ac:dyDescent="0.2">
      <c r="D3225" s="88"/>
      <c r="E3225" s="88"/>
      <c r="F3225" s="88"/>
      <c r="G3225" s="88"/>
    </row>
    <row r="3226" spans="4:7" x14ac:dyDescent="0.2">
      <c r="D3226" s="88"/>
      <c r="E3226" s="88"/>
      <c r="F3226" s="88"/>
      <c r="G3226" s="88"/>
    </row>
    <row r="3227" spans="4:7" x14ac:dyDescent="0.2">
      <c r="D3227" s="88"/>
      <c r="E3227" s="88"/>
      <c r="F3227" s="88"/>
      <c r="G3227" s="88"/>
    </row>
    <row r="3228" spans="4:7" x14ac:dyDescent="0.2">
      <c r="D3228" s="88"/>
      <c r="E3228" s="88"/>
      <c r="F3228" s="88"/>
      <c r="G3228" s="88"/>
    </row>
    <row r="3229" spans="4:7" x14ac:dyDescent="0.2">
      <c r="D3229" s="88"/>
      <c r="E3229" s="88"/>
      <c r="F3229" s="88"/>
      <c r="G3229" s="88"/>
    </row>
    <row r="3230" spans="4:7" x14ac:dyDescent="0.2">
      <c r="D3230" s="88"/>
      <c r="E3230" s="88"/>
      <c r="F3230" s="88"/>
      <c r="G3230" s="88"/>
    </row>
    <row r="3231" spans="4:7" x14ac:dyDescent="0.2">
      <c r="D3231" s="88"/>
      <c r="E3231" s="88"/>
      <c r="F3231" s="88"/>
      <c r="G3231" s="88"/>
    </row>
    <row r="3232" spans="4:7" x14ac:dyDescent="0.2">
      <c r="D3232" s="88"/>
      <c r="E3232" s="88"/>
      <c r="F3232" s="88"/>
      <c r="G3232" s="88"/>
    </row>
    <row r="3233" spans="4:7" x14ac:dyDescent="0.2">
      <c r="D3233" s="88"/>
      <c r="E3233" s="88"/>
      <c r="F3233" s="88"/>
      <c r="G3233" s="88"/>
    </row>
    <row r="3234" spans="4:7" x14ac:dyDescent="0.2">
      <c r="D3234" s="88"/>
      <c r="E3234" s="88"/>
      <c r="F3234" s="88"/>
      <c r="G3234" s="88"/>
    </row>
    <row r="3235" spans="4:7" x14ac:dyDescent="0.2">
      <c r="D3235" s="88"/>
      <c r="E3235" s="88"/>
      <c r="F3235" s="88"/>
      <c r="G3235" s="88"/>
    </row>
    <row r="3236" spans="4:7" x14ac:dyDescent="0.2">
      <c r="D3236" s="88"/>
      <c r="E3236" s="88"/>
      <c r="F3236" s="88"/>
      <c r="G3236" s="88"/>
    </row>
    <row r="3237" spans="4:7" x14ac:dyDescent="0.2">
      <c r="D3237" s="88"/>
      <c r="E3237" s="88"/>
      <c r="F3237" s="88"/>
      <c r="G3237" s="88"/>
    </row>
    <row r="3238" spans="4:7" x14ac:dyDescent="0.2">
      <c r="D3238" s="88"/>
      <c r="E3238" s="88"/>
      <c r="F3238" s="88"/>
      <c r="G3238" s="88"/>
    </row>
    <row r="3239" spans="4:7" x14ac:dyDescent="0.2">
      <c r="D3239" s="88"/>
      <c r="E3239" s="88"/>
      <c r="F3239" s="88"/>
      <c r="G3239" s="88"/>
    </row>
    <row r="3240" spans="4:7" x14ac:dyDescent="0.2">
      <c r="D3240" s="88"/>
      <c r="E3240" s="88"/>
      <c r="F3240" s="88"/>
      <c r="G3240" s="88"/>
    </row>
    <row r="3241" spans="4:7" x14ac:dyDescent="0.2">
      <c r="D3241" s="88"/>
      <c r="E3241" s="88"/>
      <c r="F3241" s="88"/>
      <c r="G3241" s="88"/>
    </row>
    <row r="3242" spans="4:7" x14ac:dyDescent="0.2">
      <c r="D3242" s="88"/>
      <c r="E3242" s="88"/>
      <c r="F3242" s="88"/>
      <c r="G3242" s="88"/>
    </row>
    <row r="3243" spans="4:7" x14ac:dyDescent="0.2">
      <c r="D3243" s="88"/>
      <c r="E3243" s="88"/>
      <c r="F3243" s="88"/>
      <c r="G3243" s="88"/>
    </row>
    <row r="3244" spans="4:7" x14ac:dyDescent="0.2">
      <c r="D3244" s="88"/>
      <c r="E3244" s="88"/>
      <c r="F3244" s="88"/>
      <c r="G3244" s="88"/>
    </row>
    <row r="3245" spans="4:7" x14ac:dyDescent="0.2">
      <c r="D3245" s="88"/>
      <c r="E3245" s="88"/>
      <c r="F3245" s="88"/>
      <c r="G3245" s="88"/>
    </row>
    <row r="3246" spans="4:7" x14ac:dyDescent="0.2">
      <c r="D3246" s="88"/>
      <c r="E3246" s="88"/>
      <c r="F3246" s="88"/>
      <c r="G3246" s="88"/>
    </row>
    <row r="3247" spans="4:7" x14ac:dyDescent="0.2">
      <c r="D3247" s="88"/>
      <c r="E3247" s="88"/>
      <c r="F3247" s="88"/>
      <c r="G3247" s="88"/>
    </row>
    <row r="3248" spans="4:7" x14ac:dyDescent="0.2">
      <c r="D3248" s="88"/>
      <c r="E3248" s="88"/>
      <c r="F3248" s="88"/>
      <c r="G3248" s="88"/>
    </row>
    <row r="3249" spans="4:7" x14ac:dyDescent="0.2">
      <c r="D3249" s="88"/>
      <c r="E3249" s="88"/>
      <c r="F3249" s="88"/>
      <c r="G3249" s="88"/>
    </row>
    <row r="3250" spans="4:7" x14ac:dyDescent="0.2">
      <c r="D3250" s="88"/>
      <c r="E3250" s="88"/>
      <c r="F3250" s="88"/>
      <c r="G3250" s="88"/>
    </row>
    <row r="3251" spans="4:7" x14ac:dyDescent="0.2">
      <c r="D3251" s="88"/>
      <c r="E3251" s="88"/>
      <c r="F3251" s="88"/>
      <c r="G3251" s="88"/>
    </row>
    <row r="3252" spans="4:7" x14ac:dyDescent="0.2">
      <c r="D3252" s="88"/>
      <c r="E3252" s="88"/>
      <c r="F3252" s="88"/>
      <c r="G3252" s="88"/>
    </row>
    <row r="3253" spans="4:7" x14ac:dyDescent="0.2">
      <c r="D3253" s="88"/>
      <c r="E3253" s="88"/>
      <c r="F3253" s="88"/>
      <c r="G3253" s="88"/>
    </row>
    <row r="3254" spans="4:7" x14ac:dyDescent="0.2">
      <c r="D3254" s="88"/>
      <c r="E3254" s="88"/>
      <c r="F3254" s="88"/>
      <c r="G3254" s="88"/>
    </row>
    <row r="3255" spans="4:7" x14ac:dyDescent="0.2">
      <c r="D3255" s="88"/>
      <c r="E3255" s="88"/>
      <c r="F3255" s="88"/>
      <c r="G3255" s="88"/>
    </row>
    <row r="3256" spans="4:7" x14ac:dyDescent="0.2">
      <c r="D3256" s="88"/>
      <c r="E3256" s="88"/>
      <c r="F3256" s="88"/>
      <c r="G3256" s="88"/>
    </row>
    <row r="3257" spans="4:7" x14ac:dyDescent="0.2">
      <c r="D3257" s="88"/>
      <c r="E3257" s="88"/>
      <c r="F3257" s="88"/>
      <c r="G3257" s="88"/>
    </row>
    <row r="3258" spans="4:7" x14ac:dyDescent="0.2">
      <c r="D3258" s="88"/>
      <c r="E3258" s="88"/>
      <c r="F3258" s="88"/>
      <c r="G3258" s="88"/>
    </row>
    <row r="3259" spans="4:7" x14ac:dyDescent="0.2">
      <c r="D3259" s="88"/>
      <c r="E3259" s="88"/>
      <c r="F3259" s="88"/>
      <c r="G3259" s="88"/>
    </row>
    <row r="3260" spans="4:7" x14ac:dyDescent="0.2">
      <c r="D3260" s="88"/>
      <c r="E3260" s="88"/>
      <c r="F3260" s="88"/>
      <c r="G3260" s="88"/>
    </row>
    <row r="3261" spans="4:7" x14ac:dyDescent="0.2">
      <c r="D3261" s="88"/>
      <c r="E3261" s="88"/>
      <c r="F3261" s="88"/>
      <c r="G3261" s="88"/>
    </row>
    <row r="3262" spans="4:7" x14ac:dyDescent="0.2">
      <c r="D3262" s="88"/>
      <c r="E3262" s="88"/>
      <c r="F3262" s="88"/>
      <c r="G3262" s="88"/>
    </row>
    <row r="3263" spans="4:7" x14ac:dyDescent="0.2">
      <c r="D3263" s="88"/>
      <c r="E3263" s="88"/>
      <c r="F3263" s="88"/>
      <c r="G3263" s="88"/>
    </row>
    <row r="3264" spans="4:7" x14ac:dyDescent="0.2">
      <c r="D3264" s="88"/>
      <c r="E3264" s="88"/>
      <c r="F3264" s="88"/>
      <c r="G3264" s="88"/>
    </row>
    <row r="3265" spans="4:7" x14ac:dyDescent="0.2">
      <c r="D3265" s="88"/>
      <c r="E3265" s="88"/>
      <c r="F3265" s="88"/>
      <c r="G3265" s="88"/>
    </row>
    <row r="3266" spans="4:7" x14ac:dyDescent="0.2">
      <c r="D3266" s="88"/>
      <c r="E3266" s="88"/>
      <c r="F3266" s="88"/>
      <c r="G3266" s="88"/>
    </row>
    <row r="3267" spans="4:7" x14ac:dyDescent="0.2">
      <c r="D3267" s="88"/>
      <c r="E3267" s="88"/>
      <c r="F3267" s="88"/>
      <c r="G3267" s="88"/>
    </row>
    <row r="3268" spans="4:7" x14ac:dyDescent="0.2">
      <c r="D3268" s="88"/>
      <c r="E3268" s="88"/>
      <c r="F3268" s="88"/>
      <c r="G3268" s="88"/>
    </row>
    <row r="3269" spans="4:7" x14ac:dyDescent="0.2">
      <c r="D3269" s="88"/>
      <c r="E3269" s="88"/>
      <c r="F3269" s="88"/>
      <c r="G3269" s="88"/>
    </row>
    <row r="3270" spans="4:7" x14ac:dyDescent="0.2">
      <c r="D3270" s="88"/>
      <c r="E3270" s="88"/>
      <c r="F3270" s="88"/>
      <c r="G3270" s="88"/>
    </row>
    <row r="3271" spans="4:7" x14ac:dyDescent="0.2">
      <c r="D3271" s="88"/>
      <c r="E3271" s="88"/>
      <c r="F3271" s="88"/>
      <c r="G3271" s="88"/>
    </row>
    <row r="3272" spans="4:7" x14ac:dyDescent="0.2">
      <c r="D3272" s="88"/>
      <c r="E3272" s="88"/>
      <c r="F3272" s="88"/>
      <c r="G3272" s="88"/>
    </row>
    <row r="3273" spans="4:7" x14ac:dyDescent="0.2">
      <c r="D3273" s="88"/>
      <c r="E3273" s="88"/>
      <c r="F3273" s="88"/>
      <c r="G3273" s="88"/>
    </row>
    <row r="3274" spans="4:7" x14ac:dyDescent="0.2">
      <c r="D3274" s="88"/>
      <c r="E3274" s="88"/>
      <c r="F3274" s="88"/>
      <c r="G3274" s="88"/>
    </row>
    <row r="3275" spans="4:7" x14ac:dyDescent="0.2">
      <c r="D3275" s="88"/>
      <c r="E3275" s="88"/>
      <c r="F3275" s="88"/>
      <c r="G3275" s="88"/>
    </row>
    <row r="3276" spans="4:7" x14ac:dyDescent="0.2">
      <c r="D3276" s="88"/>
      <c r="E3276" s="88"/>
      <c r="F3276" s="88"/>
      <c r="G3276" s="88"/>
    </row>
    <row r="3277" spans="4:7" x14ac:dyDescent="0.2">
      <c r="D3277" s="88"/>
      <c r="E3277" s="88"/>
      <c r="F3277" s="88"/>
      <c r="G3277" s="88"/>
    </row>
    <row r="3278" spans="4:7" x14ac:dyDescent="0.2">
      <c r="D3278" s="88"/>
      <c r="E3278" s="88"/>
      <c r="F3278" s="88"/>
      <c r="G3278" s="88"/>
    </row>
    <row r="3279" spans="4:7" x14ac:dyDescent="0.2">
      <c r="D3279" s="88"/>
      <c r="E3279" s="88"/>
      <c r="F3279" s="88"/>
      <c r="G3279" s="88"/>
    </row>
    <row r="3280" spans="4:7" x14ac:dyDescent="0.2">
      <c r="D3280" s="88"/>
      <c r="E3280" s="88"/>
      <c r="F3280" s="88"/>
      <c r="G3280" s="88"/>
    </row>
    <row r="3281" spans="4:7" x14ac:dyDescent="0.2">
      <c r="D3281" s="88"/>
      <c r="E3281" s="88"/>
      <c r="F3281" s="88"/>
      <c r="G3281" s="88"/>
    </row>
    <row r="3282" spans="4:7" x14ac:dyDescent="0.2">
      <c r="D3282" s="88"/>
      <c r="E3282" s="88"/>
      <c r="F3282" s="88"/>
      <c r="G3282" s="88"/>
    </row>
    <row r="3283" spans="4:7" x14ac:dyDescent="0.2">
      <c r="D3283" s="88"/>
      <c r="E3283" s="88"/>
      <c r="F3283" s="88"/>
      <c r="G3283" s="88"/>
    </row>
    <row r="3284" spans="4:7" x14ac:dyDescent="0.2">
      <c r="D3284" s="88"/>
      <c r="E3284" s="88"/>
      <c r="F3284" s="88"/>
      <c r="G3284" s="88"/>
    </row>
    <row r="3285" spans="4:7" x14ac:dyDescent="0.2">
      <c r="D3285" s="88"/>
      <c r="E3285" s="88"/>
      <c r="F3285" s="88"/>
      <c r="G3285" s="88"/>
    </row>
    <row r="3286" spans="4:7" x14ac:dyDescent="0.2">
      <c r="D3286" s="88"/>
      <c r="E3286" s="88"/>
      <c r="F3286" s="88"/>
      <c r="G3286" s="88"/>
    </row>
    <row r="3287" spans="4:7" x14ac:dyDescent="0.2">
      <c r="D3287" s="88"/>
      <c r="E3287" s="88"/>
      <c r="F3287" s="88"/>
      <c r="G3287" s="88"/>
    </row>
    <row r="3288" spans="4:7" x14ac:dyDescent="0.2">
      <c r="D3288" s="88"/>
      <c r="E3288" s="88"/>
      <c r="F3288" s="88"/>
      <c r="G3288" s="88"/>
    </row>
    <row r="3289" spans="4:7" x14ac:dyDescent="0.2">
      <c r="D3289" s="88"/>
      <c r="E3289" s="88"/>
      <c r="F3289" s="88"/>
      <c r="G3289" s="88"/>
    </row>
    <row r="3290" spans="4:7" x14ac:dyDescent="0.2">
      <c r="D3290" s="88"/>
      <c r="E3290" s="88"/>
      <c r="F3290" s="88"/>
      <c r="G3290" s="88"/>
    </row>
    <row r="3291" spans="4:7" x14ac:dyDescent="0.2">
      <c r="D3291" s="88"/>
      <c r="E3291" s="88"/>
      <c r="F3291" s="88"/>
      <c r="G3291" s="88"/>
    </row>
    <row r="3292" spans="4:7" x14ac:dyDescent="0.2">
      <c r="D3292" s="88"/>
      <c r="E3292" s="88"/>
      <c r="F3292" s="88"/>
      <c r="G3292" s="88"/>
    </row>
    <row r="3293" spans="4:7" x14ac:dyDescent="0.2">
      <c r="D3293" s="88"/>
      <c r="E3293" s="88"/>
      <c r="F3293" s="88"/>
      <c r="G3293" s="88"/>
    </row>
    <row r="3294" spans="4:7" x14ac:dyDescent="0.2">
      <c r="D3294" s="88"/>
      <c r="E3294" s="88"/>
      <c r="F3294" s="88"/>
      <c r="G3294" s="88"/>
    </row>
    <row r="3295" spans="4:7" x14ac:dyDescent="0.2">
      <c r="D3295" s="88"/>
      <c r="E3295" s="88"/>
      <c r="F3295" s="88"/>
      <c r="G3295" s="88"/>
    </row>
    <row r="3296" spans="4:7" x14ac:dyDescent="0.2">
      <c r="D3296" s="88"/>
      <c r="E3296" s="88"/>
      <c r="F3296" s="88"/>
      <c r="G3296" s="88"/>
    </row>
    <row r="3297" spans="4:7" x14ac:dyDescent="0.2">
      <c r="D3297" s="88"/>
      <c r="E3297" s="88"/>
      <c r="F3297" s="88"/>
      <c r="G3297" s="88"/>
    </row>
    <row r="3298" spans="4:7" x14ac:dyDescent="0.2">
      <c r="D3298" s="88"/>
      <c r="E3298" s="88"/>
      <c r="F3298" s="88"/>
      <c r="G3298" s="88"/>
    </row>
    <row r="3299" spans="4:7" x14ac:dyDescent="0.2">
      <c r="D3299" s="88"/>
      <c r="E3299" s="88"/>
      <c r="F3299" s="88"/>
      <c r="G3299" s="88"/>
    </row>
    <row r="3300" spans="4:7" x14ac:dyDescent="0.2">
      <c r="D3300" s="88"/>
      <c r="E3300" s="88"/>
      <c r="F3300" s="88"/>
      <c r="G3300" s="88"/>
    </row>
    <row r="3301" spans="4:7" x14ac:dyDescent="0.2">
      <c r="D3301" s="88"/>
      <c r="E3301" s="88"/>
      <c r="F3301" s="88"/>
      <c r="G3301" s="88"/>
    </row>
    <row r="3302" spans="4:7" x14ac:dyDescent="0.2">
      <c r="D3302" s="88"/>
      <c r="E3302" s="88"/>
      <c r="F3302" s="88"/>
      <c r="G3302" s="88"/>
    </row>
    <row r="3303" spans="4:7" x14ac:dyDescent="0.2">
      <c r="D3303" s="88"/>
      <c r="E3303" s="88"/>
      <c r="F3303" s="88"/>
      <c r="G3303" s="88"/>
    </row>
    <row r="3304" spans="4:7" x14ac:dyDescent="0.2">
      <c r="D3304" s="88"/>
      <c r="E3304" s="88"/>
      <c r="F3304" s="88"/>
      <c r="G3304" s="88"/>
    </row>
    <row r="3305" spans="4:7" x14ac:dyDescent="0.2">
      <c r="D3305" s="88"/>
      <c r="E3305" s="88"/>
      <c r="F3305" s="88"/>
      <c r="G3305" s="88"/>
    </row>
    <row r="3306" spans="4:7" x14ac:dyDescent="0.2">
      <c r="D3306" s="88"/>
      <c r="E3306" s="88"/>
      <c r="F3306" s="88"/>
      <c r="G3306" s="88"/>
    </row>
    <row r="3307" spans="4:7" x14ac:dyDescent="0.2">
      <c r="D3307" s="88"/>
      <c r="E3307" s="88"/>
      <c r="F3307" s="88"/>
      <c r="G3307" s="88"/>
    </row>
    <row r="3308" spans="4:7" x14ac:dyDescent="0.2">
      <c r="D3308" s="88"/>
      <c r="E3308" s="88"/>
      <c r="F3308" s="88"/>
      <c r="G3308" s="88"/>
    </row>
    <row r="3309" spans="4:7" x14ac:dyDescent="0.2">
      <c r="D3309" s="88"/>
      <c r="E3309" s="88"/>
      <c r="F3309" s="88"/>
      <c r="G3309" s="88"/>
    </row>
    <row r="3310" spans="4:7" x14ac:dyDescent="0.2">
      <c r="D3310" s="88"/>
      <c r="E3310" s="88"/>
      <c r="F3310" s="88"/>
      <c r="G3310" s="88"/>
    </row>
    <row r="3311" spans="4:7" x14ac:dyDescent="0.2">
      <c r="D3311" s="88"/>
      <c r="E3311" s="88"/>
      <c r="F3311" s="88"/>
      <c r="G3311" s="88"/>
    </row>
    <row r="3312" spans="4:7" x14ac:dyDescent="0.2">
      <c r="D3312" s="88"/>
      <c r="E3312" s="88"/>
      <c r="F3312" s="88"/>
      <c r="G3312" s="88"/>
    </row>
    <row r="3313" spans="4:7" x14ac:dyDescent="0.2">
      <c r="D3313" s="88"/>
      <c r="E3313" s="88"/>
      <c r="F3313" s="88"/>
      <c r="G3313" s="88"/>
    </row>
    <row r="3314" spans="4:7" x14ac:dyDescent="0.2">
      <c r="D3314" s="88"/>
      <c r="E3314" s="88"/>
      <c r="F3314" s="88"/>
      <c r="G3314" s="88"/>
    </row>
    <row r="3315" spans="4:7" x14ac:dyDescent="0.2">
      <c r="D3315" s="88"/>
      <c r="E3315" s="88"/>
      <c r="F3315" s="88"/>
      <c r="G3315" s="88"/>
    </row>
    <row r="3316" spans="4:7" x14ac:dyDescent="0.2">
      <c r="D3316" s="88"/>
      <c r="E3316" s="88"/>
      <c r="F3316" s="88"/>
      <c r="G3316" s="88"/>
    </row>
    <row r="3317" spans="4:7" x14ac:dyDescent="0.2">
      <c r="D3317" s="88"/>
      <c r="E3317" s="88"/>
      <c r="F3317" s="88"/>
      <c r="G3317" s="88"/>
    </row>
    <row r="3318" spans="4:7" x14ac:dyDescent="0.2">
      <c r="D3318" s="88"/>
      <c r="E3318" s="88"/>
      <c r="F3318" s="88"/>
      <c r="G3318" s="88"/>
    </row>
    <row r="3319" spans="4:7" x14ac:dyDescent="0.2">
      <c r="D3319" s="88"/>
      <c r="E3319" s="88"/>
      <c r="F3319" s="88"/>
      <c r="G3319" s="88"/>
    </row>
    <row r="3320" spans="4:7" x14ac:dyDescent="0.2">
      <c r="D3320" s="88"/>
      <c r="E3320" s="88"/>
      <c r="F3320" s="88"/>
      <c r="G3320" s="88"/>
    </row>
    <row r="3321" spans="4:7" x14ac:dyDescent="0.2">
      <c r="D3321" s="88"/>
      <c r="E3321" s="88"/>
      <c r="F3321" s="88"/>
      <c r="G3321" s="88"/>
    </row>
    <row r="3322" spans="4:7" x14ac:dyDescent="0.2">
      <c r="D3322" s="88"/>
      <c r="E3322" s="88"/>
      <c r="F3322" s="88"/>
      <c r="G3322" s="88"/>
    </row>
    <row r="3323" spans="4:7" x14ac:dyDescent="0.2">
      <c r="D3323" s="88"/>
      <c r="E3323" s="88"/>
      <c r="F3323" s="88"/>
      <c r="G3323" s="88"/>
    </row>
    <row r="3324" spans="4:7" x14ac:dyDescent="0.2">
      <c r="D3324" s="88"/>
      <c r="E3324" s="88"/>
      <c r="F3324" s="88"/>
      <c r="G3324" s="88"/>
    </row>
    <row r="3325" spans="4:7" x14ac:dyDescent="0.2">
      <c r="D3325" s="88"/>
      <c r="E3325" s="88"/>
      <c r="F3325" s="88"/>
      <c r="G3325" s="88"/>
    </row>
    <row r="3326" spans="4:7" x14ac:dyDescent="0.2">
      <c r="D3326" s="88"/>
      <c r="E3326" s="88"/>
      <c r="F3326" s="88"/>
      <c r="G3326" s="88"/>
    </row>
    <row r="3327" spans="4:7" x14ac:dyDescent="0.2">
      <c r="D3327" s="88"/>
      <c r="E3327" s="88"/>
      <c r="F3327" s="88"/>
      <c r="G3327" s="88"/>
    </row>
    <row r="3328" spans="4:7" x14ac:dyDescent="0.2">
      <c r="D3328" s="88"/>
      <c r="E3328" s="88"/>
      <c r="F3328" s="88"/>
      <c r="G3328" s="88"/>
    </row>
    <row r="3329" spans="4:7" x14ac:dyDescent="0.2">
      <c r="D3329" s="88"/>
      <c r="E3329" s="88"/>
      <c r="F3329" s="88"/>
      <c r="G3329" s="88"/>
    </row>
    <row r="3330" spans="4:7" x14ac:dyDescent="0.2">
      <c r="D3330" s="88"/>
      <c r="E3330" s="88"/>
      <c r="F3330" s="88"/>
      <c r="G3330" s="88"/>
    </row>
    <row r="3331" spans="4:7" x14ac:dyDescent="0.2">
      <c r="D3331" s="88"/>
      <c r="E3331" s="88"/>
      <c r="F3331" s="88"/>
      <c r="G3331" s="88"/>
    </row>
    <row r="3332" spans="4:7" x14ac:dyDescent="0.2">
      <c r="D3332" s="88"/>
      <c r="E3332" s="88"/>
      <c r="F3332" s="88"/>
      <c r="G3332" s="88"/>
    </row>
    <row r="3333" spans="4:7" x14ac:dyDescent="0.2">
      <c r="D3333" s="88"/>
      <c r="E3333" s="88"/>
      <c r="F3333" s="88"/>
      <c r="G3333" s="88"/>
    </row>
    <row r="3334" spans="4:7" x14ac:dyDescent="0.2">
      <c r="D3334" s="88"/>
      <c r="E3334" s="88"/>
      <c r="F3334" s="88"/>
      <c r="G3334" s="88"/>
    </row>
    <row r="3335" spans="4:7" x14ac:dyDescent="0.2">
      <c r="D3335" s="88"/>
      <c r="E3335" s="88"/>
      <c r="F3335" s="88"/>
      <c r="G3335" s="88"/>
    </row>
    <row r="3336" spans="4:7" x14ac:dyDescent="0.2">
      <c r="D3336" s="88"/>
      <c r="E3336" s="88"/>
      <c r="F3336" s="88"/>
      <c r="G3336" s="88"/>
    </row>
    <row r="3337" spans="4:7" x14ac:dyDescent="0.2">
      <c r="D3337" s="88"/>
      <c r="E3337" s="88"/>
      <c r="F3337" s="88"/>
      <c r="G3337" s="88"/>
    </row>
    <row r="3338" spans="4:7" x14ac:dyDescent="0.2">
      <c r="D3338" s="88"/>
      <c r="E3338" s="88"/>
      <c r="F3338" s="88"/>
      <c r="G3338" s="88"/>
    </row>
    <row r="3339" spans="4:7" x14ac:dyDescent="0.2">
      <c r="D3339" s="88"/>
      <c r="E3339" s="88"/>
      <c r="F3339" s="88"/>
      <c r="G3339" s="88"/>
    </row>
    <row r="3340" spans="4:7" x14ac:dyDescent="0.2">
      <c r="D3340" s="88"/>
      <c r="E3340" s="88"/>
      <c r="F3340" s="88"/>
      <c r="G3340" s="88"/>
    </row>
    <row r="3341" spans="4:7" x14ac:dyDescent="0.2">
      <c r="D3341" s="88"/>
      <c r="E3341" s="88"/>
      <c r="F3341" s="88"/>
      <c r="G3341" s="88"/>
    </row>
    <row r="3342" spans="4:7" x14ac:dyDescent="0.2">
      <c r="D3342" s="88"/>
      <c r="E3342" s="88"/>
      <c r="F3342" s="88"/>
      <c r="G3342" s="88"/>
    </row>
    <row r="3343" spans="4:7" x14ac:dyDescent="0.2">
      <c r="D3343" s="88"/>
      <c r="E3343" s="88"/>
      <c r="F3343" s="88"/>
      <c r="G3343" s="88"/>
    </row>
    <row r="3344" spans="4:7" x14ac:dyDescent="0.2">
      <c r="D3344" s="88"/>
      <c r="E3344" s="88"/>
      <c r="F3344" s="88"/>
      <c r="G3344" s="88"/>
    </row>
    <row r="3345" spans="4:7" x14ac:dyDescent="0.2">
      <c r="D3345" s="88"/>
      <c r="E3345" s="88"/>
      <c r="F3345" s="88"/>
      <c r="G3345" s="88"/>
    </row>
    <row r="3346" spans="4:7" x14ac:dyDescent="0.2">
      <c r="D3346" s="88"/>
      <c r="E3346" s="88"/>
      <c r="F3346" s="88"/>
      <c r="G3346" s="88"/>
    </row>
    <row r="3347" spans="4:7" x14ac:dyDescent="0.2">
      <c r="D3347" s="88"/>
      <c r="E3347" s="88"/>
      <c r="F3347" s="88"/>
      <c r="G3347" s="88"/>
    </row>
    <row r="3348" spans="4:7" x14ac:dyDescent="0.2">
      <c r="D3348" s="88"/>
      <c r="E3348" s="88"/>
      <c r="F3348" s="88"/>
      <c r="G3348" s="88"/>
    </row>
    <row r="3349" spans="4:7" x14ac:dyDescent="0.2">
      <c r="D3349" s="88"/>
      <c r="E3349" s="88"/>
      <c r="F3349" s="88"/>
      <c r="G3349" s="88"/>
    </row>
    <row r="3350" spans="4:7" x14ac:dyDescent="0.2">
      <c r="D3350" s="88"/>
      <c r="E3350" s="88"/>
      <c r="F3350" s="88"/>
      <c r="G3350" s="88"/>
    </row>
    <row r="3351" spans="4:7" x14ac:dyDescent="0.2">
      <c r="D3351" s="88"/>
      <c r="E3351" s="88"/>
      <c r="F3351" s="88"/>
      <c r="G3351" s="88"/>
    </row>
    <row r="3352" spans="4:7" x14ac:dyDescent="0.2">
      <c r="D3352" s="88"/>
      <c r="E3352" s="88"/>
      <c r="F3352" s="88"/>
      <c r="G3352" s="88"/>
    </row>
    <row r="3353" spans="4:7" x14ac:dyDescent="0.2">
      <c r="D3353" s="88"/>
      <c r="E3353" s="88"/>
      <c r="F3353" s="88"/>
      <c r="G3353" s="88"/>
    </row>
    <row r="3354" spans="4:7" x14ac:dyDescent="0.2">
      <c r="D3354" s="88"/>
      <c r="E3354" s="88"/>
      <c r="F3354" s="88"/>
      <c r="G3354" s="88"/>
    </row>
    <row r="3355" spans="4:7" x14ac:dyDescent="0.2">
      <c r="D3355" s="88"/>
      <c r="E3355" s="88"/>
      <c r="F3355" s="88"/>
      <c r="G3355" s="88"/>
    </row>
    <row r="3356" spans="4:7" x14ac:dyDescent="0.2">
      <c r="D3356" s="88"/>
      <c r="E3356" s="88"/>
      <c r="F3356" s="88"/>
      <c r="G3356" s="88"/>
    </row>
    <row r="3357" spans="4:7" x14ac:dyDescent="0.2">
      <c r="D3357" s="88"/>
      <c r="E3357" s="88"/>
      <c r="F3357" s="88"/>
      <c r="G3357" s="88"/>
    </row>
    <row r="3358" spans="4:7" x14ac:dyDescent="0.2">
      <c r="D3358" s="88"/>
      <c r="E3358" s="88"/>
      <c r="F3358" s="88"/>
      <c r="G3358" s="88"/>
    </row>
    <row r="3359" spans="4:7" x14ac:dyDescent="0.2">
      <c r="D3359" s="88"/>
      <c r="E3359" s="88"/>
      <c r="F3359" s="88"/>
      <c r="G3359" s="88"/>
    </row>
    <row r="3360" spans="4:7" x14ac:dyDescent="0.2">
      <c r="D3360" s="88"/>
      <c r="E3360" s="88"/>
      <c r="F3360" s="88"/>
      <c r="G3360" s="88"/>
    </row>
    <row r="3361" spans="4:7" x14ac:dyDescent="0.2">
      <c r="D3361" s="88"/>
      <c r="E3361" s="88"/>
      <c r="F3361" s="88"/>
      <c r="G3361" s="88"/>
    </row>
    <row r="3362" spans="4:7" x14ac:dyDescent="0.2">
      <c r="D3362" s="88"/>
      <c r="E3362" s="88"/>
      <c r="F3362" s="88"/>
      <c r="G3362" s="88"/>
    </row>
    <row r="3363" spans="4:7" x14ac:dyDescent="0.2">
      <c r="D3363" s="88"/>
      <c r="E3363" s="88"/>
      <c r="F3363" s="88"/>
      <c r="G3363" s="88"/>
    </row>
    <row r="3364" spans="4:7" x14ac:dyDescent="0.2">
      <c r="D3364" s="88"/>
      <c r="E3364" s="88"/>
      <c r="F3364" s="88"/>
      <c r="G3364" s="88"/>
    </row>
    <row r="3365" spans="4:7" x14ac:dyDescent="0.2">
      <c r="D3365" s="88"/>
      <c r="E3365" s="88"/>
      <c r="F3365" s="88"/>
      <c r="G3365" s="88"/>
    </row>
    <row r="3366" spans="4:7" x14ac:dyDescent="0.2">
      <c r="D3366" s="88"/>
      <c r="E3366" s="88"/>
      <c r="F3366" s="88"/>
      <c r="G3366" s="88"/>
    </row>
    <row r="3367" spans="4:7" x14ac:dyDescent="0.2">
      <c r="D3367" s="88"/>
      <c r="E3367" s="88"/>
      <c r="F3367" s="88"/>
      <c r="G3367" s="88"/>
    </row>
    <row r="3368" spans="4:7" x14ac:dyDescent="0.2">
      <c r="D3368" s="88"/>
      <c r="E3368" s="88"/>
      <c r="F3368" s="88"/>
      <c r="G3368" s="88"/>
    </row>
    <row r="3369" spans="4:7" x14ac:dyDescent="0.2">
      <c r="D3369" s="88"/>
      <c r="E3369" s="88"/>
      <c r="F3369" s="88"/>
      <c r="G3369" s="88"/>
    </row>
    <row r="3370" spans="4:7" x14ac:dyDescent="0.2">
      <c r="D3370" s="88"/>
      <c r="E3370" s="88"/>
      <c r="F3370" s="88"/>
      <c r="G3370" s="88"/>
    </row>
    <row r="3371" spans="4:7" x14ac:dyDescent="0.2">
      <c r="D3371" s="88"/>
      <c r="E3371" s="88"/>
      <c r="F3371" s="88"/>
      <c r="G3371" s="88"/>
    </row>
    <row r="3372" spans="4:7" x14ac:dyDescent="0.2">
      <c r="D3372" s="88"/>
      <c r="E3372" s="88"/>
      <c r="F3372" s="88"/>
      <c r="G3372" s="88"/>
    </row>
    <row r="3373" spans="4:7" x14ac:dyDescent="0.2">
      <c r="D3373" s="88"/>
      <c r="E3373" s="88"/>
      <c r="F3373" s="88"/>
      <c r="G3373" s="88"/>
    </row>
    <row r="3374" spans="4:7" x14ac:dyDescent="0.2">
      <c r="D3374" s="88"/>
      <c r="E3374" s="88"/>
      <c r="F3374" s="88"/>
      <c r="G3374" s="88"/>
    </row>
    <row r="3375" spans="4:7" x14ac:dyDescent="0.2">
      <c r="D3375" s="88"/>
      <c r="E3375" s="88"/>
      <c r="F3375" s="88"/>
      <c r="G3375" s="88"/>
    </row>
    <row r="3376" spans="4:7" x14ac:dyDescent="0.2">
      <c r="D3376" s="88"/>
      <c r="E3376" s="88"/>
      <c r="F3376" s="88"/>
      <c r="G3376" s="88"/>
    </row>
    <row r="3377" spans="4:7" x14ac:dyDescent="0.2">
      <c r="D3377" s="88"/>
      <c r="E3377" s="88"/>
      <c r="F3377" s="88"/>
      <c r="G3377" s="88"/>
    </row>
    <row r="3378" spans="4:7" x14ac:dyDescent="0.2">
      <c r="D3378" s="88"/>
      <c r="E3378" s="88"/>
      <c r="F3378" s="88"/>
      <c r="G3378" s="88"/>
    </row>
    <row r="3379" spans="4:7" x14ac:dyDescent="0.2">
      <c r="D3379" s="88"/>
      <c r="E3379" s="88"/>
      <c r="F3379" s="88"/>
      <c r="G3379" s="88"/>
    </row>
    <row r="3380" spans="4:7" x14ac:dyDescent="0.2">
      <c r="D3380" s="88"/>
      <c r="E3380" s="88"/>
      <c r="F3380" s="88"/>
      <c r="G3380" s="88"/>
    </row>
    <row r="3381" spans="4:7" x14ac:dyDescent="0.2">
      <c r="D3381" s="88"/>
      <c r="E3381" s="88"/>
      <c r="F3381" s="88"/>
      <c r="G3381" s="88"/>
    </row>
    <row r="3382" spans="4:7" x14ac:dyDescent="0.2">
      <c r="D3382" s="88"/>
      <c r="E3382" s="88"/>
      <c r="F3382" s="88"/>
      <c r="G3382" s="88"/>
    </row>
    <row r="3383" spans="4:7" x14ac:dyDescent="0.2">
      <c r="D3383" s="88"/>
      <c r="E3383" s="88"/>
      <c r="F3383" s="88"/>
      <c r="G3383" s="88"/>
    </row>
    <row r="3384" spans="4:7" x14ac:dyDescent="0.2">
      <c r="D3384" s="88"/>
      <c r="E3384" s="88"/>
      <c r="F3384" s="88"/>
      <c r="G3384" s="88"/>
    </row>
    <row r="3385" spans="4:7" x14ac:dyDescent="0.2">
      <c r="D3385" s="88"/>
      <c r="E3385" s="88"/>
      <c r="F3385" s="88"/>
      <c r="G3385" s="88"/>
    </row>
    <row r="3386" spans="4:7" x14ac:dyDescent="0.2">
      <c r="D3386" s="88"/>
      <c r="E3386" s="88"/>
      <c r="F3386" s="88"/>
      <c r="G3386" s="88"/>
    </row>
    <row r="3387" spans="4:7" x14ac:dyDescent="0.2">
      <c r="D3387" s="88"/>
      <c r="E3387" s="88"/>
      <c r="F3387" s="88"/>
      <c r="G3387" s="88"/>
    </row>
    <row r="3388" spans="4:7" x14ac:dyDescent="0.2">
      <c r="D3388" s="88"/>
      <c r="E3388" s="88"/>
      <c r="F3388" s="88"/>
      <c r="G3388" s="88"/>
    </row>
    <row r="3389" spans="4:7" x14ac:dyDescent="0.2">
      <c r="D3389" s="88"/>
      <c r="E3389" s="88"/>
      <c r="F3389" s="88"/>
      <c r="G3389" s="88"/>
    </row>
    <row r="3390" spans="4:7" x14ac:dyDescent="0.2">
      <c r="D3390" s="88"/>
      <c r="E3390" s="88"/>
      <c r="F3390" s="88"/>
      <c r="G3390" s="88"/>
    </row>
    <row r="3391" spans="4:7" x14ac:dyDescent="0.2">
      <c r="D3391" s="88"/>
      <c r="E3391" s="88"/>
      <c r="F3391" s="88"/>
      <c r="G3391" s="88"/>
    </row>
    <row r="3392" spans="4:7" x14ac:dyDescent="0.2">
      <c r="D3392" s="88"/>
      <c r="E3392" s="88"/>
      <c r="F3392" s="88"/>
      <c r="G3392" s="88"/>
    </row>
    <row r="3393" spans="4:7" x14ac:dyDescent="0.2">
      <c r="D3393" s="88"/>
      <c r="E3393" s="88"/>
      <c r="F3393" s="88"/>
      <c r="G3393" s="88"/>
    </row>
    <row r="3394" spans="4:7" x14ac:dyDescent="0.2">
      <c r="D3394" s="88"/>
      <c r="E3394" s="88"/>
      <c r="F3394" s="88"/>
      <c r="G3394" s="88"/>
    </row>
    <row r="3395" spans="4:7" x14ac:dyDescent="0.2">
      <c r="D3395" s="88"/>
      <c r="E3395" s="88"/>
      <c r="F3395" s="88"/>
      <c r="G3395" s="88"/>
    </row>
    <row r="3396" spans="4:7" x14ac:dyDescent="0.2">
      <c r="D3396" s="88"/>
      <c r="E3396" s="88"/>
      <c r="F3396" s="88"/>
      <c r="G3396" s="88"/>
    </row>
    <row r="3397" spans="4:7" x14ac:dyDescent="0.2">
      <c r="D3397" s="88"/>
      <c r="E3397" s="88"/>
      <c r="F3397" s="88"/>
      <c r="G3397" s="88"/>
    </row>
    <row r="3398" spans="4:7" x14ac:dyDescent="0.2">
      <c r="D3398" s="88"/>
      <c r="E3398" s="88"/>
      <c r="F3398" s="88"/>
      <c r="G3398" s="88"/>
    </row>
    <row r="3399" spans="4:7" x14ac:dyDescent="0.2">
      <c r="D3399" s="88"/>
      <c r="E3399" s="88"/>
      <c r="F3399" s="88"/>
      <c r="G3399" s="88"/>
    </row>
    <row r="3400" spans="4:7" x14ac:dyDescent="0.2">
      <c r="D3400" s="88"/>
      <c r="E3400" s="88"/>
      <c r="F3400" s="88"/>
      <c r="G3400" s="88"/>
    </row>
    <row r="3401" spans="4:7" x14ac:dyDescent="0.2">
      <c r="D3401" s="88"/>
      <c r="E3401" s="88"/>
      <c r="F3401" s="88"/>
      <c r="G3401" s="88"/>
    </row>
    <row r="3402" spans="4:7" x14ac:dyDescent="0.2">
      <c r="D3402" s="88"/>
      <c r="E3402" s="88"/>
      <c r="F3402" s="88"/>
      <c r="G3402" s="88"/>
    </row>
    <row r="3403" spans="4:7" x14ac:dyDescent="0.2">
      <c r="D3403" s="88"/>
      <c r="E3403" s="88"/>
      <c r="F3403" s="88"/>
      <c r="G3403" s="88"/>
    </row>
    <row r="3404" spans="4:7" x14ac:dyDescent="0.2">
      <c r="D3404" s="88"/>
      <c r="E3404" s="88"/>
      <c r="F3404" s="88"/>
      <c r="G3404" s="88"/>
    </row>
    <row r="3405" spans="4:7" x14ac:dyDescent="0.2">
      <c r="D3405" s="88"/>
      <c r="E3405" s="88"/>
      <c r="F3405" s="88"/>
      <c r="G3405" s="88"/>
    </row>
    <row r="3406" spans="4:7" x14ac:dyDescent="0.2">
      <c r="D3406" s="88"/>
      <c r="E3406" s="88"/>
      <c r="F3406" s="88"/>
      <c r="G3406" s="88"/>
    </row>
    <row r="3407" spans="4:7" x14ac:dyDescent="0.2">
      <c r="D3407" s="88"/>
      <c r="E3407" s="88"/>
      <c r="F3407" s="88"/>
      <c r="G3407" s="88"/>
    </row>
    <row r="3408" spans="4:7" x14ac:dyDescent="0.2">
      <c r="D3408" s="88"/>
      <c r="E3408" s="88"/>
      <c r="F3408" s="88"/>
      <c r="G3408" s="88"/>
    </row>
    <row r="3409" spans="4:7" x14ac:dyDescent="0.2">
      <c r="D3409" s="88"/>
      <c r="E3409" s="88"/>
      <c r="F3409" s="88"/>
      <c r="G3409" s="88"/>
    </row>
    <row r="3410" spans="4:7" x14ac:dyDescent="0.2">
      <c r="D3410" s="88"/>
      <c r="E3410" s="88"/>
      <c r="F3410" s="88"/>
      <c r="G3410" s="88"/>
    </row>
    <row r="3411" spans="4:7" x14ac:dyDescent="0.2">
      <c r="D3411" s="88"/>
      <c r="E3411" s="88"/>
      <c r="F3411" s="88"/>
      <c r="G3411" s="88"/>
    </row>
    <row r="3412" spans="4:7" x14ac:dyDescent="0.2">
      <c r="D3412" s="88"/>
      <c r="E3412" s="88"/>
      <c r="F3412" s="88"/>
      <c r="G3412" s="88"/>
    </row>
    <row r="3413" spans="4:7" x14ac:dyDescent="0.2">
      <c r="D3413" s="88"/>
      <c r="E3413" s="88"/>
      <c r="F3413" s="88"/>
      <c r="G3413" s="88"/>
    </row>
    <row r="3414" spans="4:7" x14ac:dyDescent="0.2">
      <c r="D3414" s="88"/>
      <c r="E3414" s="88"/>
      <c r="F3414" s="88"/>
      <c r="G3414" s="88"/>
    </row>
    <row r="3415" spans="4:7" x14ac:dyDescent="0.2">
      <c r="D3415" s="88"/>
      <c r="E3415" s="88"/>
      <c r="F3415" s="88"/>
      <c r="G3415" s="88"/>
    </row>
    <row r="3416" spans="4:7" x14ac:dyDescent="0.2">
      <c r="D3416" s="88"/>
      <c r="E3416" s="88"/>
      <c r="F3416" s="88"/>
      <c r="G3416" s="88"/>
    </row>
    <row r="3417" spans="4:7" x14ac:dyDescent="0.2">
      <c r="D3417" s="88"/>
      <c r="E3417" s="88"/>
      <c r="F3417" s="88"/>
      <c r="G3417" s="88"/>
    </row>
    <row r="3418" spans="4:7" x14ac:dyDescent="0.2">
      <c r="D3418" s="88"/>
      <c r="E3418" s="88"/>
      <c r="F3418" s="88"/>
      <c r="G3418" s="88"/>
    </row>
    <row r="3419" spans="4:7" x14ac:dyDescent="0.2">
      <c r="D3419" s="88"/>
      <c r="E3419" s="88"/>
      <c r="F3419" s="88"/>
      <c r="G3419" s="88"/>
    </row>
    <row r="3420" spans="4:7" x14ac:dyDescent="0.2">
      <c r="D3420" s="88"/>
      <c r="E3420" s="88"/>
      <c r="F3420" s="88"/>
      <c r="G3420" s="88"/>
    </row>
    <row r="3421" spans="4:7" x14ac:dyDescent="0.2">
      <c r="D3421" s="88"/>
      <c r="E3421" s="88"/>
      <c r="F3421" s="88"/>
      <c r="G3421" s="88"/>
    </row>
    <row r="3422" spans="4:7" x14ac:dyDescent="0.2">
      <c r="D3422" s="88"/>
      <c r="E3422" s="88"/>
      <c r="F3422" s="88"/>
      <c r="G3422" s="88"/>
    </row>
    <row r="3423" spans="4:7" x14ac:dyDescent="0.2">
      <c r="D3423" s="88"/>
      <c r="E3423" s="88"/>
      <c r="F3423" s="88"/>
      <c r="G3423" s="88"/>
    </row>
    <row r="3424" spans="4:7" x14ac:dyDescent="0.2">
      <c r="D3424" s="88"/>
      <c r="E3424" s="88"/>
      <c r="F3424" s="88"/>
      <c r="G3424" s="88"/>
    </row>
    <row r="3425" spans="4:7" x14ac:dyDescent="0.2">
      <c r="D3425" s="88"/>
      <c r="E3425" s="88"/>
      <c r="F3425" s="88"/>
      <c r="G3425" s="88"/>
    </row>
    <row r="3426" spans="4:7" x14ac:dyDescent="0.2">
      <c r="D3426" s="88"/>
      <c r="E3426" s="88"/>
      <c r="F3426" s="88"/>
      <c r="G3426" s="88"/>
    </row>
    <row r="3427" spans="4:7" x14ac:dyDescent="0.2">
      <c r="D3427" s="88"/>
      <c r="E3427" s="88"/>
      <c r="F3427" s="88"/>
      <c r="G3427" s="88"/>
    </row>
    <row r="3428" spans="4:7" x14ac:dyDescent="0.2">
      <c r="D3428" s="88"/>
      <c r="E3428" s="88"/>
      <c r="F3428" s="88"/>
      <c r="G3428" s="88"/>
    </row>
    <row r="3429" spans="4:7" x14ac:dyDescent="0.2">
      <c r="D3429" s="88"/>
      <c r="E3429" s="88"/>
      <c r="F3429" s="88"/>
      <c r="G3429" s="88"/>
    </row>
    <row r="3430" spans="4:7" x14ac:dyDescent="0.2">
      <c r="D3430" s="88"/>
      <c r="E3430" s="88"/>
      <c r="F3430" s="88"/>
      <c r="G3430" s="88"/>
    </row>
    <row r="3431" spans="4:7" x14ac:dyDescent="0.2">
      <c r="D3431" s="88"/>
      <c r="E3431" s="88"/>
      <c r="F3431" s="88"/>
      <c r="G3431" s="88"/>
    </row>
    <row r="3432" spans="4:7" x14ac:dyDescent="0.2">
      <c r="D3432" s="88"/>
      <c r="E3432" s="88"/>
      <c r="F3432" s="88"/>
      <c r="G3432" s="88"/>
    </row>
    <row r="3433" spans="4:7" x14ac:dyDescent="0.2">
      <c r="D3433" s="88"/>
      <c r="E3433" s="88"/>
      <c r="F3433" s="88"/>
      <c r="G3433" s="88"/>
    </row>
    <row r="3434" spans="4:7" x14ac:dyDescent="0.2">
      <c r="D3434" s="88"/>
      <c r="E3434" s="88"/>
      <c r="F3434" s="88"/>
      <c r="G3434" s="88"/>
    </row>
    <row r="3435" spans="4:7" x14ac:dyDescent="0.2">
      <c r="D3435" s="88"/>
      <c r="E3435" s="88"/>
      <c r="F3435" s="88"/>
      <c r="G3435" s="88"/>
    </row>
    <row r="3436" spans="4:7" x14ac:dyDescent="0.2">
      <c r="D3436" s="88"/>
      <c r="E3436" s="88"/>
      <c r="F3436" s="88"/>
      <c r="G3436" s="88"/>
    </row>
    <row r="3437" spans="4:7" x14ac:dyDescent="0.2">
      <c r="D3437" s="88"/>
      <c r="E3437" s="88"/>
      <c r="F3437" s="88"/>
      <c r="G3437" s="88"/>
    </row>
    <row r="3438" spans="4:7" x14ac:dyDescent="0.2">
      <c r="D3438" s="88"/>
      <c r="E3438" s="88"/>
      <c r="F3438" s="88"/>
      <c r="G3438" s="88"/>
    </row>
    <row r="3439" spans="4:7" x14ac:dyDescent="0.2">
      <c r="D3439" s="88"/>
      <c r="E3439" s="88"/>
      <c r="F3439" s="88"/>
      <c r="G3439" s="88"/>
    </row>
    <row r="3440" spans="4:7" x14ac:dyDescent="0.2">
      <c r="D3440" s="88"/>
      <c r="E3440" s="88"/>
      <c r="F3440" s="88"/>
      <c r="G3440" s="88"/>
    </row>
    <row r="3441" spans="4:7" x14ac:dyDescent="0.2">
      <c r="D3441" s="88"/>
      <c r="E3441" s="88"/>
      <c r="F3441" s="88"/>
      <c r="G3441" s="88"/>
    </row>
    <row r="3442" spans="4:7" x14ac:dyDescent="0.2">
      <c r="D3442" s="88"/>
      <c r="E3442" s="88"/>
      <c r="F3442" s="88"/>
      <c r="G3442" s="88"/>
    </row>
    <row r="3443" spans="4:7" x14ac:dyDescent="0.2">
      <c r="D3443" s="88"/>
      <c r="E3443" s="88"/>
      <c r="F3443" s="88"/>
      <c r="G3443" s="88"/>
    </row>
    <row r="3444" spans="4:7" x14ac:dyDescent="0.2">
      <c r="D3444" s="88"/>
      <c r="E3444" s="88"/>
      <c r="F3444" s="88"/>
      <c r="G3444" s="88"/>
    </row>
    <row r="3445" spans="4:7" x14ac:dyDescent="0.2">
      <c r="D3445" s="88"/>
      <c r="E3445" s="88"/>
      <c r="F3445" s="88"/>
      <c r="G3445" s="88"/>
    </row>
    <row r="3446" spans="4:7" x14ac:dyDescent="0.2">
      <c r="D3446" s="88"/>
      <c r="E3446" s="88"/>
      <c r="F3446" s="88"/>
      <c r="G3446" s="88"/>
    </row>
    <row r="3447" spans="4:7" x14ac:dyDescent="0.2">
      <c r="D3447" s="88"/>
      <c r="E3447" s="88"/>
      <c r="F3447" s="88"/>
      <c r="G3447" s="88"/>
    </row>
    <row r="3448" spans="4:7" x14ac:dyDescent="0.2">
      <c r="D3448" s="88"/>
      <c r="E3448" s="88"/>
      <c r="F3448" s="88"/>
      <c r="G3448" s="88"/>
    </row>
    <row r="3449" spans="4:7" x14ac:dyDescent="0.2">
      <c r="D3449" s="88"/>
      <c r="E3449" s="88"/>
      <c r="F3449" s="88"/>
      <c r="G3449" s="88"/>
    </row>
    <row r="3450" spans="4:7" x14ac:dyDescent="0.2">
      <c r="D3450" s="88"/>
      <c r="E3450" s="88"/>
      <c r="F3450" s="88"/>
      <c r="G3450" s="88"/>
    </row>
    <row r="3451" spans="4:7" x14ac:dyDescent="0.2">
      <c r="D3451" s="88"/>
      <c r="E3451" s="88"/>
      <c r="F3451" s="88"/>
      <c r="G3451" s="88"/>
    </row>
    <row r="3452" spans="4:7" x14ac:dyDescent="0.2">
      <c r="D3452" s="88"/>
      <c r="E3452" s="88"/>
      <c r="F3452" s="88"/>
      <c r="G3452" s="88"/>
    </row>
    <row r="3453" spans="4:7" x14ac:dyDescent="0.2">
      <c r="D3453" s="88"/>
      <c r="E3453" s="88"/>
      <c r="F3453" s="88"/>
      <c r="G3453" s="88"/>
    </row>
    <row r="3454" spans="4:7" x14ac:dyDescent="0.2">
      <c r="D3454" s="88"/>
      <c r="E3454" s="88"/>
      <c r="F3454" s="88"/>
      <c r="G3454" s="88"/>
    </row>
    <row r="3455" spans="4:7" x14ac:dyDescent="0.2">
      <c r="D3455" s="88"/>
      <c r="E3455" s="88"/>
      <c r="F3455" s="88"/>
      <c r="G3455" s="88"/>
    </row>
    <row r="3456" spans="4:7" x14ac:dyDescent="0.2">
      <c r="D3456" s="88"/>
      <c r="E3456" s="88"/>
      <c r="F3456" s="88"/>
      <c r="G3456" s="88"/>
    </row>
    <row r="3457" spans="4:7" x14ac:dyDescent="0.2">
      <c r="D3457" s="88"/>
      <c r="E3457" s="88"/>
      <c r="F3457" s="88"/>
      <c r="G3457" s="88"/>
    </row>
    <row r="3458" spans="4:7" x14ac:dyDescent="0.2">
      <c r="D3458" s="88"/>
      <c r="E3458" s="88"/>
      <c r="F3458" s="88"/>
      <c r="G3458" s="88"/>
    </row>
    <row r="3459" spans="4:7" x14ac:dyDescent="0.2">
      <c r="D3459" s="88"/>
      <c r="E3459" s="88"/>
      <c r="F3459" s="88"/>
      <c r="G3459" s="88"/>
    </row>
    <row r="3460" spans="4:7" x14ac:dyDescent="0.2">
      <c r="D3460" s="88"/>
      <c r="E3460" s="88"/>
      <c r="F3460" s="88"/>
      <c r="G3460" s="88"/>
    </row>
    <row r="3461" spans="4:7" x14ac:dyDescent="0.2">
      <c r="D3461" s="88"/>
      <c r="E3461" s="88"/>
      <c r="F3461" s="88"/>
      <c r="G3461" s="88"/>
    </row>
    <row r="3462" spans="4:7" x14ac:dyDescent="0.2">
      <c r="D3462" s="88"/>
      <c r="E3462" s="88"/>
      <c r="F3462" s="88"/>
      <c r="G3462" s="88"/>
    </row>
    <row r="3463" spans="4:7" x14ac:dyDescent="0.2">
      <c r="D3463" s="88"/>
      <c r="E3463" s="88"/>
      <c r="F3463" s="88"/>
      <c r="G3463" s="88"/>
    </row>
    <row r="3464" spans="4:7" x14ac:dyDescent="0.2">
      <c r="D3464" s="88"/>
      <c r="E3464" s="88"/>
      <c r="F3464" s="88"/>
      <c r="G3464" s="88"/>
    </row>
    <row r="3465" spans="4:7" x14ac:dyDescent="0.2">
      <c r="D3465" s="88"/>
      <c r="E3465" s="88"/>
      <c r="F3465" s="88"/>
      <c r="G3465" s="88"/>
    </row>
    <row r="3466" spans="4:7" x14ac:dyDescent="0.2">
      <c r="D3466" s="88"/>
      <c r="E3466" s="88"/>
      <c r="F3466" s="88"/>
      <c r="G3466" s="88"/>
    </row>
    <row r="3467" spans="4:7" x14ac:dyDescent="0.2">
      <c r="D3467" s="88"/>
      <c r="E3467" s="88"/>
      <c r="F3467" s="88"/>
      <c r="G3467" s="88"/>
    </row>
    <row r="3468" spans="4:7" x14ac:dyDescent="0.2">
      <c r="D3468" s="88"/>
      <c r="E3468" s="88"/>
      <c r="F3468" s="88"/>
      <c r="G3468" s="88"/>
    </row>
    <row r="3469" spans="4:7" x14ac:dyDescent="0.2">
      <c r="D3469" s="88"/>
      <c r="E3469" s="88"/>
      <c r="F3469" s="88"/>
      <c r="G3469" s="88"/>
    </row>
    <row r="3470" spans="4:7" x14ac:dyDescent="0.2">
      <c r="D3470" s="88"/>
      <c r="E3470" s="88"/>
      <c r="F3470" s="88"/>
      <c r="G3470" s="88"/>
    </row>
    <row r="3471" spans="4:7" x14ac:dyDescent="0.2">
      <c r="D3471" s="88"/>
      <c r="E3471" s="88"/>
      <c r="F3471" s="88"/>
      <c r="G3471" s="88"/>
    </row>
    <row r="3472" spans="4:7" x14ac:dyDescent="0.2">
      <c r="D3472" s="88"/>
      <c r="E3472" s="88"/>
      <c r="F3472" s="88"/>
      <c r="G3472" s="88"/>
    </row>
    <row r="3473" spans="4:7" x14ac:dyDescent="0.2">
      <c r="D3473" s="88"/>
      <c r="E3473" s="88"/>
      <c r="F3473" s="88"/>
      <c r="G3473" s="88"/>
    </row>
    <row r="3474" spans="4:7" x14ac:dyDescent="0.2">
      <c r="D3474" s="88"/>
      <c r="E3474" s="88"/>
      <c r="F3474" s="88"/>
      <c r="G3474" s="88"/>
    </row>
    <row r="3475" spans="4:7" x14ac:dyDescent="0.2">
      <c r="D3475" s="88"/>
      <c r="E3475" s="88"/>
      <c r="F3475" s="88"/>
      <c r="G3475" s="88"/>
    </row>
    <row r="3476" spans="4:7" x14ac:dyDescent="0.2">
      <c r="D3476" s="88"/>
      <c r="E3476" s="88"/>
      <c r="F3476" s="88"/>
      <c r="G3476" s="88"/>
    </row>
    <row r="3477" spans="4:7" x14ac:dyDescent="0.2">
      <c r="D3477" s="88"/>
      <c r="E3477" s="88"/>
      <c r="F3477" s="88"/>
      <c r="G3477" s="88"/>
    </row>
    <row r="3478" spans="4:7" x14ac:dyDescent="0.2">
      <c r="D3478" s="88"/>
      <c r="E3478" s="88"/>
      <c r="F3478" s="88"/>
      <c r="G3478" s="88"/>
    </row>
    <row r="3479" spans="4:7" x14ac:dyDescent="0.2">
      <c r="D3479" s="88"/>
      <c r="E3479" s="88"/>
      <c r="F3479" s="88"/>
      <c r="G3479" s="88"/>
    </row>
    <row r="3480" spans="4:7" x14ac:dyDescent="0.2">
      <c r="D3480" s="88"/>
      <c r="E3480" s="88"/>
      <c r="F3480" s="88"/>
      <c r="G3480" s="88"/>
    </row>
    <row r="3481" spans="4:7" x14ac:dyDescent="0.2">
      <c r="D3481" s="88"/>
      <c r="E3481" s="88"/>
      <c r="F3481" s="88"/>
      <c r="G3481" s="88"/>
    </row>
    <row r="3482" spans="4:7" x14ac:dyDescent="0.2">
      <c r="D3482" s="88"/>
      <c r="E3482" s="88"/>
      <c r="F3482" s="88"/>
      <c r="G3482" s="88"/>
    </row>
    <row r="3483" spans="4:7" x14ac:dyDescent="0.2">
      <c r="D3483" s="88"/>
      <c r="E3483" s="88"/>
      <c r="F3483" s="88"/>
      <c r="G3483" s="88"/>
    </row>
    <row r="3484" spans="4:7" x14ac:dyDescent="0.2">
      <c r="D3484" s="88"/>
      <c r="E3484" s="88"/>
      <c r="F3484" s="88"/>
      <c r="G3484" s="88"/>
    </row>
    <row r="3485" spans="4:7" x14ac:dyDescent="0.2">
      <c r="D3485" s="88"/>
      <c r="E3485" s="88"/>
      <c r="F3485" s="88"/>
      <c r="G3485" s="88"/>
    </row>
    <row r="3486" spans="4:7" x14ac:dyDescent="0.2">
      <c r="D3486" s="88"/>
      <c r="E3486" s="88"/>
      <c r="F3486" s="88"/>
      <c r="G3486" s="88"/>
    </row>
    <row r="3487" spans="4:7" x14ac:dyDescent="0.2">
      <c r="D3487" s="88"/>
      <c r="E3487" s="88"/>
      <c r="F3487" s="88"/>
      <c r="G3487" s="88"/>
    </row>
    <row r="3488" spans="4:7" x14ac:dyDescent="0.2">
      <c r="D3488" s="88"/>
      <c r="E3488" s="88"/>
      <c r="F3488" s="88"/>
      <c r="G3488" s="88"/>
    </row>
    <row r="3489" spans="4:7" x14ac:dyDescent="0.2">
      <c r="D3489" s="88"/>
      <c r="E3489" s="88"/>
      <c r="F3489" s="88"/>
      <c r="G3489" s="88"/>
    </row>
    <row r="3490" spans="4:7" x14ac:dyDescent="0.2">
      <c r="D3490" s="88"/>
      <c r="E3490" s="88"/>
      <c r="F3490" s="88"/>
      <c r="G3490" s="88"/>
    </row>
    <row r="3491" spans="4:7" x14ac:dyDescent="0.2">
      <c r="D3491" s="88"/>
      <c r="E3491" s="88"/>
      <c r="F3491" s="88"/>
      <c r="G3491" s="88"/>
    </row>
    <row r="3492" spans="4:7" x14ac:dyDescent="0.2">
      <c r="D3492" s="88"/>
      <c r="E3492" s="88"/>
      <c r="F3492" s="88"/>
      <c r="G3492" s="88"/>
    </row>
    <row r="3493" spans="4:7" x14ac:dyDescent="0.2">
      <c r="D3493" s="88"/>
      <c r="E3493" s="88"/>
      <c r="F3493" s="88"/>
      <c r="G3493" s="88"/>
    </row>
    <row r="3494" spans="4:7" x14ac:dyDescent="0.2">
      <c r="D3494" s="88"/>
      <c r="E3494" s="88"/>
      <c r="F3494" s="88"/>
      <c r="G3494" s="88"/>
    </row>
    <row r="3495" spans="4:7" x14ac:dyDescent="0.2">
      <c r="D3495" s="88"/>
      <c r="E3495" s="88"/>
      <c r="F3495" s="88"/>
      <c r="G3495" s="88"/>
    </row>
    <row r="3496" spans="4:7" x14ac:dyDescent="0.2">
      <c r="D3496" s="88"/>
      <c r="E3496" s="88"/>
      <c r="F3496" s="88"/>
      <c r="G3496" s="88"/>
    </row>
    <row r="3497" spans="4:7" x14ac:dyDescent="0.2">
      <c r="D3497" s="88"/>
      <c r="E3497" s="88"/>
      <c r="F3497" s="88"/>
      <c r="G3497" s="88"/>
    </row>
    <row r="3498" spans="4:7" x14ac:dyDescent="0.2">
      <c r="D3498" s="88"/>
      <c r="E3498" s="88"/>
      <c r="F3498" s="88"/>
      <c r="G3498" s="88"/>
    </row>
    <row r="3499" spans="4:7" x14ac:dyDescent="0.2">
      <c r="D3499" s="88"/>
      <c r="E3499" s="88"/>
      <c r="F3499" s="88"/>
      <c r="G3499" s="88"/>
    </row>
    <row r="3500" spans="4:7" x14ac:dyDescent="0.2">
      <c r="D3500" s="88"/>
      <c r="E3500" s="88"/>
      <c r="F3500" s="88"/>
      <c r="G3500" s="88"/>
    </row>
    <row r="3501" spans="4:7" x14ac:dyDescent="0.2">
      <c r="D3501" s="88"/>
      <c r="E3501" s="88"/>
      <c r="F3501" s="88"/>
      <c r="G3501" s="88"/>
    </row>
    <row r="3502" spans="4:7" x14ac:dyDescent="0.2">
      <c r="D3502" s="88"/>
      <c r="E3502" s="88"/>
      <c r="F3502" s="88"/>
      <c r="G3502" s="88"/>
    </row>
    <row r="3503" spans="4:7" x14ac:dyDescent="0.2">
      <c r="D3503" s="88"/>
      <c r="E3503" s="88"/>
      <c r="F3503" s="88"/>
      <c r="G3503" s="88"/>
    </row>
    <row r="3504" spans="4:7" x14ac:dyDescent="0.2">
      <c r="D3504" s="88"/>
      <c r="E3504" s="88"/>
      <c r="F3504" s="88"/>
      <c r="G3504" s="88"/>
    </row>
    <row r="3505" spans="4:7" x14ac:dyDescent="0.2">
      <c r="D3505" s="88"/>
      <c r="E3505" s="88"/>
      <c r="F3505" s="88"/>
      <c r="G3505" s="88"/>
    </row>
    <row r="3506" spans="4:7" x14ac:dyDescent="0.2">
      <c r="D3506" s="88"/>
      <c r="E3506" s="88"/>
      <c r="F3506" s="88"/>
      <c r="G3506" s="88"/>
    </row>
    <row r="3507" spans="4:7" x14ac:dyDescent="0.2">
      <c r="D3507" s="88"/>
      <c r="E3507" s="88"/>
      <c r="F3507" s="88"/>
      <c r="G3507" s="88"/>
    </row>
    <row r="3508" spans="4:7" x14ac:dyDescent="0.2">
      <c r="D3508" s="88"/>
      <c r="E3508" s="88"/>
      <c r="F3508" s="88"/>
      <c r="G3508" s="88"/>
    </row>
    <row r="3509" spans="4:7" x14ac:dyDescent="0.2">
      <c r="D3509" s="88"/>
      <c r="E3509" s="88"/>
      <c r="F3509" s="88"/>
      <c r="G3509" s="88"/>
    </row>
    <row r="3510" spans="4:7" x14ac:dyDescent="0.2">
      <c r="D3510" s="88"/>
      <c r="E3510" s="88"/>
      <c r="F3510" s="88"/>
      <c r="G3510" s="88"/>
    </row>
    <row r="3511" spans="4:7" x14ac:dyDescent="0.2">
      <c r="D3511" s="88"/>
      <c r="E3511" s="88"/>
      <c r="F3511" s="88"/>
      <c r="G3511" s="88"/>
    </row>
    <row r="3512" spans="4:7" x14ac:dyDescent="0.2">
      <c r="D3512" s="88"/>
      <c r="E3512" s="88"/>
      <c r="F3512" s="88"/>
      <c r="G3512" s="88"/>
    </row>
    <row r="3513" spans="4:7" x14ac:dyDescent="0.2">
      <c r="D3513" s="88"/>
      <c r="E3513" s="88"/>
      <c r="F3513" s="88"/>
      <c r="G3513" s="88"/>
    </row>
    <row r="3514" spans="4:7" x14ac:dyDescent="0.2">
      <c r="D3514" s="88"/>
      <c r="E3514" s="88"/>
      <c r="F3514" s="88"/>
      <c r="G3514" s="88"/>
    </row>
    <row r="3515" spans="4:7" x14ac:dyDescent="0.2">
      <c r="D3515" s="88"/>
      <c r="E3515" s="88"/>
      <c r="F3515" s="88"/>
      <c r="G3515" s="88"/>
    </row>
    <row r="3516" spans="4:7" x14ac:dyDescent="0.2">
      <c r="D3516" s="88"/>
      <c r="E3516" s="88"/>
      <c r="F3516" s="88"/>
      <c r="G3516" s="88"/>
    </row>
    <row r="3517" spans="4:7" x14ac:dyDescent="0.2">
      <c r="D3517" s="88"/>
      <c r="E3517" s="88"/>
      <c r="F3517" s="88"/>
      <c r="G3517" s="88"/>
    </row>
    <row r="3518" spans="4:7" x14ac:dyDescent="0.2">
      <c r="D3518" s="88"/>
      <c r="E3518" s="88"/>
      <c r="F3518" s="88"/>
      <c r="G3518" s="88"/>
    </row>
    <row r="3519" spans="4:7" x14ac:dyDescent="0.2">
      <c r="D3519" s="88"/>
      <c r="E3519" s="88"/>
      <c r="F3519" s="88"/>
      <c r="G3519" s="88"/>
    </row>
    <row r="3520" spans="4:7" x14ac:dyDescent="0.2">
      <c r="D3520" s="88"/>
      <c r="E3520" s="88"/>
      <c r="F3520" s="88"/>
      <c r="G3520" s="88"/>
    </row>
    <row r="3521" spans="4:7" x14ac:dyDescent="0.2">
      <c r="D3521" s="88"/>
      <c r="E3521" s="88"/>
      <c r="F3521" s="88"/>
      <c r="G3521" s="88"/>
    </row>
    <row r="3522" spans="4:7" x14ac:dyDescent="0.2">
      <c r="D3522" s="88"/>
      <c r="E3522" s="88"/>
      <c r="F3522" s="88"/>
      <c r="G3522" s="88"/>
    </row>
    <row r="3523" spans="4:7" x14ac:dyDescent="0.2">
      <c r="D3523" s="88"/>
      <c r="E3523" s="88"/>
      <c r="F3523" s="88"/>
      <c r="G3523" s="88"/>
    </row>
    <row r="3524" spans="4:7" x14ac:dyDescent="0.2">
      <c r="D3524" s="88"/>
      <c r="E3524" s="88"/>
      <c r="F3524" s="88"/>
      <c r="G3524" s="88"/>
    </row>
    <row r="3525" spans="4:7" x14ac:dyDescent="0.2">
      <c r="D3525" s="88"/>
      <c r="E3525" s="88"/>
      <c r="F3525" s="88"/>
      <c r="G3525" s="88"/>
    </row>
    <row r="3526" spans="4:7" x14ac:dyDescent="0.2">
      <c r="D3526" s="88"/>
      <c r="E3526" s="88"/>
      <c r="F3526" s="88"/>
      <c r="G3526" s="88"/>
    </row>
    <row r="3527" spans="4:7" x14ac:dyDescent="0.2">
      <c r="D3527" s="88"/>
      <c r="E3527" s="88"/>
      <c r="F3527" s="88"/>
      <c r="G3527" s="88"/>
    </row>
    <row r="3528" spans="4:7" x14ac:dyDescent="0.2">
      <c r="D3528" s="88"/>
      <c r="E3528" s="88"/>
      <c r="F3528" s="88"/>
      <c r="G3528" s="88"/>
    </row>
    <row r="3529" spans="4:7" x14ac:dyDescent="0.2">
      <c r="D3529" s="88"/>
      <c r="E3529" s="88"/>
      <c r="F3529" s="88"/>
      <c r="G3529" s="88"/>
    </row>
    <row r="3530" spans="4:7" x14ac:dyDescent="0.2">
      <c r="D3530" s="88"/>
      <c r="E3530" s="88"/>
      <c r="F3530" s="88"/>
      <c r="G3530" s="88"/>
    </row>
    <row r="3531" spans="4:7" x14ac:dyDescent="0.2">
      <c r="D3531" s="88"/>
      <c r="E3531" s="88"/>
      <c r="F3531" s="88"/>
      <c r="G3531" s="88"/>
    </row>
    <row r="3532" spans="4:7" x14ac:dyDescent="0.2">
      <c r="D3532" s="88"/>
      <c r="E3532" s="88"/>
      <c r="F3532" s="88"/>
      <c r="G3532" s="88"/>
    </row>
    <row r="3533" spans="4:7" x14ac:dyDescent="0.2">
      <c r="D3533" s="88"/>
      <c r="E3533" s="88"/>
      <c r="F3533" s="88"/>
      <c r="G3533" s="88"/>
    </row>
    <row r="3534" spans="4:7" x14ac:dyDescent="0.2">
      <c r="D3534" s="88"/>
      <c r="E3534" s="88"/>
      <c r="F3534" s="88"/>
      <c r="G3534" s="88"/>
    </row>
    <row r="3535" spans="4:7" x14ac:dyDescent="0.2">
      <c r="D3535" s="88"/>
      <c r="E3535" s="88"/>
      <c r="F3535" s="88"/>
      <c r="G3535" s="88"/>
    </row>
    <row r="3536" spans="4:7" x14ac:dyDescent="0.2">
      <c r="D3536" s="88"/>
      <c r="E3536" s="88"/>
      <c r="F3536" s="88"/>
      <c r="G3536" s="88"/>
    </row>
    <row r="3537" spans="4:7" x14ac:dyDescent="0.2">
      <c r="D3537" s="88"/>
      <c r="E3537" s="88"/>
      <c r="F3537" s="88"/>
      <c r="G3537" s="88"/>
    </row>
    <row r="3538" spans="4:7" x14ac:dyDescent="0.2">
      <c r="D3538" s="88"/>
      <c r="E3538" s="88"/>
      <c r="F3538" s="88"/>
      <c r="G3538" s="88"/>
    </row>
    <row r="3539" spans="4:7" x14ac:dyDescent="0.2">
      <c r="D3539" s="88"/>
      <c r="E3539" s="88"/>
      <c r="F3539" s="88"/>
      <c r="G3539" s="88"/>
    </row>
    <row r="3540" spans="4:7" x14ac:dyDescent="0.2">
      <c r="D3540" s="88"/>
      <c r="E3540" s="88"/>
      <c r="F3540" s="88"/>
      <c r="G3540" s="88"/>
    </row>
    <row r="3541" spans="4:7" x14ac:dyDescent="0.2">
      <c r="D3541" s="88"/>
      <c r="E3541" s="88"/>
      <c r="F3541" s="88"/>
      <c r="G3541" s="88"/>
    </row>
    <row r="3542" spans="4:7" x14ac:dyDescent="0.2">
      <c r="D3542" s="88"/>
      <c r="E3542" s="88"/>
      <c r="F3542" s="88"/>
      <c r="G3542" s="88"/>
    </row>
    <row r="3543" spans="4:7" x14ac:dyDescent="0.2">
      <c r="D3543" s="88"/>
      <c r="E3543" s="88"/>
      <c r="F3543" s="88"/>
      <c r="G3543" s="88"/>
    </row>
    <row r="3544" spans="4:7" x14ac:dyDescent="0.2">
      <c r="D3544" s="88"/>
      <c r="E3544" s="88"/>
      <c r="F3544" s="88"/>
      <c r="G3544" s="88"/>
    </row>
    <row r="3545" spans="4:7" x14ac:dyDescent="0.2">
      <c r="D3545" s="88"/>
      <c r="E3545" s="88"/>
      <c r="F3545" s="88"/>
      <c r="G3545" s="88"/>
    </row>
    <row r="3546" spans="4:7" x14ac:dyDescent="0.2">
      <c r="D3546" s="88"/>
      <c r="E3546" s="88"/>
      <c r="F3546" s="88"/>
      <c r="G3546" s="88"/>
    </row>
    <row r="3547" spans="4:7" x14ac:dyDescent="0.2">
      <c r="D3547" s="88"/>
      <c r="E3547" s="88"/>
      <c r="F3547" s="88"/>
      <c r="G3547" s="88"/>
    </row>
    <row r="3548" spans="4:7" x14ac:dyDescent="0.2">
      <c r="D3548" s="88"/>
      <c r="E3548" s="88"/>
      <c r="F3548" s="88"/>
      <c r="G3548" s="88"/>
    </row>
    <row r="3549" spans="4:7" x14ac:dyDescent="0.2">
      <c r="D3549" s="88"/>
      <c r="E3549" s="88"/>
      <c r="F3549" s="88"/>
      <c r="G3549" s="88"/>
    </row>
    <row r="3550" spans="4:7" x14ac:dyDescent="0.2">
      <c r="D3550" s="88"/>
      <c r="E3550" s="88"/>
      <c r="F3550" s="88"/>
      <c r="G3550" s="88"/>
    </row>
    <row r="3551" spans="4:7" x14ac:dyDescent="0.2">
      <c r="D3551" s="88"/>
      <c r="E3551" s="88"/>
      <c r="F3551" s="88"/>
      <c r="G3551" s="88"/>
    </row>
    <row r="3552" spans="4:7" x14ac:dyDescent="0.2">
      <c r="D3552" s="88"/>
      <c r="E3552" s="88"/>
      <c r="F3552" s="88"/>
      <c r="G3552" s="88"/>
    </row>
    <row r="3553" spans="4:7" x14ac:dyDescent="0.2">
      <c r="D3553" s="88"/>
      <c r="E3553" s="88"/>
      <c r="F3553" s="88"/>
      <c r="G3553" s="88"/>
    </row>
    <row r="3554" spans="4:7" x14ac:dyDescent="0.2">
      <c r="D3554" s="88"/>
      <c r="E3554" s="88"/>
      <c r="F3554" s="88"/>
      <c r="G3554" s="88"/>
    </row>
    <row r="3555" spans="4:7" x14ac:dyDescent="0.2">
      <c r="D3555" s="88"/>
      <c r="E3555" s="88"/>
      <c r="F3555" s="88"/>
      <c r="G3555" s="88"/>
    </row>
    <row r="3556" spans="4:7" x14ac:dyDescent="0.2">
      <c r="D3556" s="88"/>
      <c r="E3556" s="88"/>
      <c r="F3556" s="88"/>
      <c r="G3556" s="88"/>
    </row>
    <row r="3557" spans="4:7" x14ac:dyDescent="0.2">
      <c r="D3557" s="88"/>
      <c r="E3557" s="88"/>
      <c r="F3557" s="88"/>
      <c r="G3557" s="88"/>
    </row>
    <row r="3558" spans="4:7" x14ac:dyDescent="0.2">
      <c r="D3558" s="88"/>
      <c r="E3558" s="88"/>
      <c r="F3558" s="88"/>
      <c r="G3558" s="88"/>
    </row>
    <row r="3559" spans="4:7" x14ac:dyDescent="0.2">
      <c r="D3559" s="88"/>
      <c r="E3559" s="88"/>
      <c r="F3559" s="88"/>
      <c r="G3559" s="88"/>
    </row>
    <row r="3560" spans="4:7" x14ac:dyDescent="0.2">
      <c r="D3560" s="88"/>
      <c r="E3560" s="88"/>
      <c r="F3560" s="88"/>
      <c r="G3560" s="88"/>
    </row>
    <row r="3561" spans="4:7" x14ac:dyDescent="0.2">
      <c r="D3561" s="88"/>
      <c r="E3561" s="88"/>
      <c r="F3561" s="88"/>
      <c r="G3561" s="88"/>
    </row>
    <row r="3562" spans="4:7" x14ac:dyDescent="0.2">
      <c r="D3562" s="88"/>
      <c r="E3562" s="88"/>
      <c r="F3562" s="88"/>
      <c r="G3562" s="88"/>
    </row>
    <row r="3563" spans="4:7" x14ac:dyDescent="0.2">
      <c r="D3563" s="88"/>
      <c r="E3563" s="88"/>
      <c r="F3563" s="88"/>
      <c r="G3563" s="88"/>
    </row>
    <row r="3564" spans="4:7" x14ac:dyDescent="0.2">
      <c r="D3564" s="88"/>
      <c r="E3564" s="88"/>
      <c r="F3564" s="88"/>
      <c r="G3564" s="88"/>
    </row>
    <row r="3565" spans="4:7" x14ac:dyDescent="0.2">
      <c r="D3565" s="88"/>
      <c r="E3565" s="88"/>
      <c r="F3565" s="88"/>
      <c r="G3565" s="88"/>
    </row>
    <row r="3566" spans="4:7" x14ac:dyDescent="0.2">
      <c r="D3566" s="88"/>
      <c r="E3566" s="88"/>
      <c r="F3566" s="88"/>
      <c r="G3566" s="88"/>
    </row>
    <row r="3567" spans="4:7" x14ac:dyDescent="0.2">
      <c r="D3567" s="88"/>
      <c r="E3567" s="88"/>
      <c r="F3567" s="88"/>
      <c r="G3567" s="88"/>
    </row>
    <row r="3568" spans="4:7" x14ac:dyDescent="0.2">
      <c r="D3568" s="88"/>
      <c r="E3568" s="88"/>
      <c r="F3568" s="88"/>
      <c r="G3568" s="88"/>
    </row>
    <row r="3569" spans="4:7" x14ac:dyDescent="0.2">
      <c r="D3569" s="88"/>
      <c r="E3569" s="88"/>
      <c r="F3569" s="88"/>
      <c r="G3569" s="88"/>
    </row>
    <row r="3570" spans="4:7" x14ac:dyDescent="0.2">
      <c r="D3570" s="88"/>
      <c r="E3570" s="88"/>
      <c r="F3570" s="88"/>
      <c r="G3570" s="88"/>
    </row>
    <row r="3571" spans="4:7" x14ac:dyDescent="0.2">
      <c r="D3571" s="88"/>
      <c r="E3571" s="88"/>
      <c r="F3571" s="88"/>
      <c r="G3571" s="88"/>
    </row>
    <row r="3572" spans="4:7" x14ac:dyDescent="0.2">
      <c r="D3572" s="88"/>
      <c r="E3572" s="88"/>
      <c r="F3572" s="88"/>
      <c r="G3572" s="88"/>
    </row>
    <row r="3573" spans="4:7" x14ac:dyDescent="0.2">
      <c r="D3573" s="88"/>
      <c r="E3573" s="88"/>
      <c r="F3573" s="88"/>
      <c r="G3573" s="88"/>
    </row>
    <row r="3574" spans="4:7" x14ac:dyDescent="0.2">
      <c r="D3574" s="88"/>
      <c r="E3574" s="88"/>
      <c r="F3574" s="88"/>
      <c r="G3574" s="88"/>
    </row>
    <row r="3575" spans="4:7" x14ac:dyDescent="0.2">
      <c r="D3575" s="88"/>
      <c r="E3575" s="88"/>
      <c r="F3575" s="88"/>
      <c r="G3575" s="88"/>
    </row>
    <row r="3576" spans="4:7" x14ac:dyDescent="0.2">
      <c r="D3576" s="88"/>
      <c r="E3576" s="88"/>
      <c r="F3576" s="88"/>
      <c r="G3576" s="88"/>
    </row>
    <row r="3577" spans="4:7" x14ac:dyDescent="0.2">
      <c r="D3577" s="88"/>
      <c r="E3577" s="88"/>
      <c r="F3577" s="88"/>
      <c r="G3577" s="88"/>
    </row>
    <row r="3578" spans="4:7" x14ac:dyDescent="0.2">
      <c r="D3578" s="88"/>
      <c r="E3578" s="88"/>
      <c r="F3578" s="88"/>
      <c r="G3578" s="88"/>
    </row>
    <row r="3579" spans="4:7" x14ac:dyDescent="0.2">
      <c r="D3579" s="88"/>
      <c r="E3579" s="88"/>
      <c r="F3579" s="88"/>
      <c r="G3579" s="88"/>
    </row>
    <row r="3580" spans="4:7" x14ac:dyDescent="0.2">
      <c r="D3580" s="88"/>
      <c r="E3580" s="88"/>
      <c r="F3580" s="88"/>
      <c r="G3580" s="88"/>
    </row>
    <row r="3581" spans="4:7" x14ac:dyDescent="0.2">
      <c r="D3581" s="88"/>
      <c r="E3581" s="88"/>
      <c r="F3581" s="88"/>
      <c r="G3581" s="88"/>
    </row>
    <row r="3582" spans="4:7" x14ac:dyDescent="0.2">
      <c r="D3582" s="88"/>
      <c r="E3582" s="88"/>
      <c r="F3582" s="88"/>
      <c r="G3582" s="88"/>
    </row>
    <row r="3583" spans="4:7" x14ac:dyDescent="0.2">
      <c r="D3583" s="88"/>
      <c r="E3583" s="88"/>
      <c r="F3583" s="88"/>
      <c r="G3583" s="88"/>
    </row>
    <row r="3584" spans="4:7" x14ac:dyDescent="0.2">
      <c r="D3584" s="88"/>
      <c r="E3584" s="88"/>
      <c r="F3584" s="88"/>
      <c r="G3584" s="88"/>
    </row>
    <row r="3585" spans="4:7" x14ac:dyDescent="0.2">
      <c r="D3585" s="88"/>
      <c r="E3585" s="88"/>
      <c r="F3585" s="88"/>
      <c r="G3585" s="88"/>
    </row>
    <row r="3586" spans="4:7" x14ac:dyDescent="0.2">
      <c r="D3586" s="88"/>
      <c r="E3586" s="88"/>
      <c r="F3586" s="88"/>
      <c r="G3586" s="88"/>
    </row>
    <row r="3587" spans="4:7" x14ac:dyDescent="0.2">
      <c r="D3587" s="88"/>
      <c r="E3587" s="88"/>
      <c r="F3587" s="88"/>
      <c r="G3587" s="88"/>
    </row>
    <row r="3588" spans="4:7" x14ac:dyDescent="0.2">
      <c r="D3588" s="88"/>
      <c r="E3588" s="88"/>
      <c r="F3588" s="88"/>
      <c r="G3588" s="88"/>
    </row>
    <row r="3589" spans="4:7" x14ac:dyDescent="0.2">
      <c r="D3589" s="88"/>
      <c r="E3589" s="88"/>
      <c r="F3589" s="88"/>
      <c r="G3589" s="88"/>
    </row>
    <row r="3590" spans="4:7" x14ac:dyDescent="0.2">
      <c r="D3590" s="88"/>
      <c r="E3590" s="88"/>
      <c r="F3590" s="88"/>
      <c r="G3590" s="88"/>
    </row>
    <row r="3591" spans="4:7" x14ac:dyDescent="0.2">
      <c r="D3591" s="88"/>
      <c r="E3591" s="88"/>
      <c r="F3591" s="88"/>
      <c r="G3591" s="88"/>
    </row>
    <row r="3592" spans="4:7" x14ac:dyDescent="0.2">
      <c r="D3592" s="88"/>
      <c r="E3592" s="88"/>
      <c r="F3592" s="88"/>
      <c r="G3592" s="88"/>
    </row>
    <row r="3593" spans="4:7" x14ac:dyDescent="0.2">
      <c r="D3593" s="88"/>
      <c r="E3593" s="88"/>
      <c r="F3593" s="88"/>
      <c r="G3593" s="88"/>
    </row>
    <row r="3594" spans="4:7" x14ac:dyDescent="0.2">
      <c r="D3594" s="88"/>
      <c r="E3594" s="88"/>
      <c r="F3594" s="88"/>
      <c r="G3594" s="88"/>
    </row>
    <row r="3595" spans="4:7" x14ac:dyDescent="0.2">
      <c r="D3595" s="88"/>
      <c r="E3595" s="88"/>
      <c r="F3595" s="88"/>
      <c r="G3595" s="88"/>
    </row>
    <row r="3596" spans="4:7" x14ac:dyDescent="0.2">
      <c r="D3596" s="88"/>
      <c r="E3596" s="88"/>
      <c r="F3596" s="88"/>
      <c r="G3596" s="88"/>
    </row>
    <row r="3597" spans="4:7" x14ac:dyDescent="0.2">
      <c r="D3597" s="88"/>
      <c r="E3597" s="88"/>
      <c r="F3597" s="88"/>
      <c r="G3597" s="88"/>
    </row>
    <row r="3598" spans="4:7" x14ac:dyDescent="0.2">
      <c r="D3598" s="88"/>
      <c r="E3598" s="88"/>
      <c r="F3598" s="88"/>
      <c r="G3598" s="88"/>
    </row>
    <row r="3599" spans="4:7" x14ac:dyDescent="0.2">
      <c r="D3599" s="88"/>
      <c r="E3599" s="88"/>
      <c r="F3599" s="88"/>
      <c r="G3599" s="88"/>
    </row>
    <row r="3600" spans="4:7" x14ac:dyDescent="0.2">
      <c r="D3600" s="88"/>
      <c r="E3600" s="88"/>
      <c r="F3600" s="88"/>
      <c r="G3600" s="88"/>
    </row>
    <row r="3601" spans="4:7" x14ac:dyDescent="0.2">
      <c r="D3601" s="88"/>
      <c r="E3601" s="88"/>
      <c r="F3601" s="88"/>
      <c r="G3601" s="88"/>
    </row>
    <row r="3602" spans="4:7" x14ac:dyDescent="0.2">
      <c r="D3602" s="88"/>
      <c r="E3602" s="88"/>
      <c r="F3602" s="88"/>
      <c r="G3602" s="88"/>
    </row>
    <row r="3603" spans="4:7" x14ac:dyDescent="0.2">
      <c r="D3603" s="88"/>
      <c r="E3603" s="88"/>
      <c r="F3603" s="88"/>
      <c r="G3603" s="88"/>
    </row>
    <row r="3604" spans="4:7" x14ac:dyDescent="0.2">
      <c r="D3604" s="88"/>
      <c r="E3604" s="88"/>
      <c r="F3604" s="88"/>
      <c r="G3604" s="88"/>
    </row>
    <row r="3605" spans="4:7" x14ac:dyDescent="0.2">
      <c r="D3605" s="88"/>
      <c r="E3605" s="88"/>
      <c r="F3605" s="88"/>
      <c r="G3605" s="88"/>
    </row>
    <row r="3606" spans="4:7" x14ac:dyDescent="0.2">
      <c r="D3606" s="88"/>
      <c r="E3606" s="88"/>
      <c r="F3606" s="88"/>
      <c r="G3606" s="88"/>
    </row>
    <row r="3607" spans="4:7" x14ac:dyDescent="0.2">
      <c r="D3607" s="88"/>
      <c r="E3607" s="88"/>
      <c r="F3607" s="88"/>
      <c r="G3607" s="88"/>
    </row>
    <row r="3608" spans="4:7" x14ac:dyDescent="0.2">
      <c r="D3608" s="88"/>
      <c r="E3608" s="88"/>
      <c r="F3608" s="88"/>
      <c r="G3608" s="88"/>
    </row>
    <row r="3609" spans="4:7" x14ac:dyDescent="0.2">
      <c r="D3609" s="88"/>
      <c r="E3609" s="88"/>
      <c r="F3609" s="88"/>
      <c r="G3609" s="88"/>
    </row>
    <row r="3610" spans="4:7" x14ac:dyDescent="0.2">
      <c r="D3610" s="88"/>
      <c r="E3610" s="88"/>
      <c r="F3610" s="88"/>
      <c r="G3610" s="88"/>
    </row>
    <row r="3611" spans="4:7" x14ac:dyDescent="0.2">
      <c r="D3611" s="88"/>
      <c r="E3611" s="88"/>
      <c r="F3611" s="88"/>
      <c r="G3611" s="88"/>
    </row>
    <row r="3612" spans="4:7" x14ac:dyDescent="0.2">
      <c r="D3612" s="88"/>
      <c r="E3612" s="88"/>
      <c r="F3612" s="88"/>
      <c r="G3612" s="88"/>
    </row>
    <row r="3613" spans="4:7" x14ac:dyDescent="0.2">
      <c r="D3613" s="88"/>
      <c r="E3613" s="88"/>
      <c r="F3613" s="88"/>
      <c r="G3613" s="88"/>
    </row>
    <row r="3614" spans="4:7" x14ac:dyDescent="0.2">
      <c r="D3614" s="88"/>
      <c r="E3614" s="88"/>
      <c r="F3614" s="88"/>
      <c r="G3614" s="88"/>
    </row>
    <row r="3615" spans="4:7" x14ac:dyDescent="0.2">
      <c r="D3615" s="88"/>
      <c r="E3615" s="88"/>
      <c r="F3615" s="88"/>
      <c r="G3615" s="88"/>
    </row>
    <row r="3616" spans="4:7" x14ac:dyDescent="0.2">
      <c r="D3616" s="88"/>
      <c r="E3616" s="88"/>
      <c r="F3616" s="88"/>
      <c r="G3616" s="88"/>
    </row>
    <row r="3617" spans="4:7" x14ac:dyDescent="0.2">
      <c r="D3617" s="88"/>
      <c r="E3617" s="88"/>
      <c r="F3617" s="88"/>
      <c r="G3617" s="88"/>
    </row>
    <row r="3618" spans="4:7" x14ac:dyDescent="0.2">
      <c r="D3618" s="88"/>
      <c r="E3618" s="88"/>
      <c r="F3618" s="88"/>
      <c r="G3618" s="88"/>
    </row>
    <row r="3619" spans="4:7" x14ac:dyDescent="0.2">
      <c r="D3619" s="88"/>
      <c r="E3619" s="88"/>
      <c r="F3619" s="88"/>
      <c r="G3619" s="88"/>
    </row>
    <row r="3620" spans="4:7" x14ac:dyDescent="0.2">
      <c r="D3620" s="88"/>
      <c r="E3620" s="88"/>
      <c r="F3620" s="88"/>
      <c r="G3620" s="88"/>
    </row>
    <row r="3621" spans="4:7" x14ac:dyDescent="0.2">
      <c r="D3621" s="88"/>
      <c r="E3621" s="88"/>
      <c r="F3621" s="88"/>
      <c r="G3621" s="88"/>
    </row>
    <row r="3622" spans="4:7" x14ac:dyDescent="0.2">
      <c r="D3622" s="88"/>
      <c r="E3622" s="88"/>
      <c r="F3622" s="88"/>
      <c r="G3622" s="88"/>
    </row>
    <row r="3623" spans="4:7" x14ac:dyDescent="0.2">
      <c r="D3623" s="88"/>
      <c r="E3623" s="88"/>
      <c r="F3623" s="88"/>
      <c r="G3623" s="88"/>
    </row>
    <row r="3624" spans="4:7" x14ac:dyDescent="0.2">
      <c r="D3624" s="88"/>
      <c r="E3624" s="88"/>
      <c r="F3624" s="88"/>
      <c r="G3624" s="88"/>
    </row>
    <row r="3625" spans="4:7" x14ac:dyDescent="0.2">
      <c r="D3625" s="88"/>
      <c r="E3625" s="88"/>
      <c r="F3625" s="88"/>
      <c r="G3625" s="88"/>
    </row>
    <row r="3626" spans="4:7" x14ac:dyDescent="0.2">
      <c r="D3626" s="88"/>
      <c r="E3626" s="88"/>
      <c r="F3626" s="88"/>
      <c r="G3626" s="88"/>
    </row>
    <row r="3627" spans="4:7" x14ac:dyDescent="0.2">
      <c r="D3627" s="88"/>
      <c r="E3627" s="88"/>
      <c r="F3627" s="88"/>
      <c r="G3627" s="88"/>
    </row>
    <row r="3628" spans="4:7" x14ac:dyDescent="0.2">
      <c r="D3628" s="88"/>
      <c r="E3628" s="88"/>
      <c r="F3628" s="88"/>
      <c r="G3628" s="88"/>
    </row>
    <row r="3629" spans="4:7" x14ac:dyDescent="0.2">
      <c r="D3629" s="88"/>
      <c r="E3629" s="88"/>
      <c r="F3629" s="88"/>
      <c r="G3629" s="88"/>
    </row>
    <row r="3630" spans="4:7" x14ac:dyDescent="0.2">
      <c r="D3630" s="88"/>
      <c r="E3630" s="88"/>
      <c r="F3630" s="88"/>
      <c r="G3630" s="88"/>
    </row>
    <row r="3631" spans="4:7" x14ac:dyDescent="0.2">
      <c r="D3631" s="88"/>
      <c r="E3631" s="88"/>
      <c r="F3631" s="88"/>
      <c r="G3631" s="88"/>
    </row>
    <row r="3632" spans="4:7" x14ac:dyDescent="0.2">
      <c r="D3632" s="88"/>
      <c r="E3632" s="88"/>
      <c r="F3632" s="88"/>
      <c r="G3632" s="88"/>
    </row>
    <row r="3633" spans="4:7" x14ac:dyDescent="0.2">
      <c r="D3633" s="88"/>
      <c r="E3633" s="88"/>
      <c r="F3633" s="88"/>
      <c r="G3633" s="88"/>
    </row>
    <row r="3634" spans="4:7" x14ac:dyDescent="0.2">
      <c r="D3634" s="88"/>
      <c r="E3634" s="88"/>
      <c r="F3634" s="88"/>
      <c r="G3634" s="88"/>
    </row>
    <row r="3635" spans="4:7" x14ac:dyDescent="0.2">
      <c r="D3635" s="88"/>
      <c r="E3635" s="88"/>
      <c r="F3635" s="88"/>
      <c r="G3635" s="88"/>
    </row>
    <row r="3636" spans="4:7" x14ac:dyDescent="0.2">
      <c r="D3636" s="88"/>
      <c r="E3636" s="88"/>
      <c r="F3636" s="88"/>
      <c r="G3636" s="88"/>
    </row>
    <row r="3637" spans="4:7" x14ac:dyDescent="0.2">
      <c r="D3637" s="88"/>
      <c r="E3637" s="88"/>
      <c r="F3637" s="88"/>
      <c r="G3637" s="88"/>
    </row>
    <row r="3638" spans="4:7" x14ac:dyDescent="0.2">
      <c r="D3638" s="88"/>
      <c r="E3638" s="88"/>
      <c r="F3638" s="88"/>
      <c r="G3638" s="88"/>
    </row>
    <row r="3639" spans="4:7" x14ac:dyDescent="0.2">
      <c r="D3639" s="88"/>
      <c r="E3639" s="88"/>
      <c r="F3639" s="88"/>
      <c r="G3639" s="88"/>
    </row>
    <row r="3640" spans="4:7" x14ac:dyDescent="0.2">
      <c r="D3640" s="88"/>
      <c r="E3640" s="88"/>
      <c r="F3640" s="88"/>
      <c r="G3640" s="88"/>
    </row>
    <row r="3641" spans="4:7" x14ac:dyDescent="0.2">
      <c r="D3641" s="88"/>
      <c r="E3641" s="88"/>
      <c r="F3641" s="88"/>
      <c r="G3641" s="88"/>
    </row>
    <row r="3642" spans="4:7" x14ac:dyDescent="0.2">
      <c r="D3642" s="88"/>
      <c r="E3642" s="88"/>
      <c r="F3642" s="88"/>
      <c r="G3642" s="88"/>
    </row>
    <row r="3643" spans="4:7" x14ac:dyDescent="0.2">
      <c r="D3643" s="88"/>
      <c r="E3643" s="88"/>
      <c r="F3643" s="88"/>
      <c r="G3643" s="88"/>
    </row>
    <row r="3644" spans="4:7" x14ac:dyDescent="0.2">
      <c r="D3644" s="88"/>
      <c r="E3644" s="88"/>
      <c r="F3644" s="88"/>
      <c r="G3644" s="88"/>
    </row>
    <row r="3645" spans="4:7" x14ac:dyDescent="0.2">
      <c r="D3645" s="88"/>
      <c r="E3645" s="88"/>
      <c r="F3645" s="88"/>
      <c r="G3645" s="88"/>
    </row>
    <row r="3646" spans="4:7" x14ac:dyDescent="0.2">
      <c r="D3646" s="88"/>
      <c r="E3646" s="88"/>
      <c r="F3646" s="88"/>
      <c r="G3646" s="88"/>
    </row>
    <row r="3647" spans="4:7" x14ac:dyDescent="0.2">
      <c r="D3647" s="88"/>
      <c r="E3647" s="88"/>
      <c r="F3647" s="88"/>
      <c r="G3647" s="88"/>
    </row>
    <row r="3648" spans="4:7" x14ac:dyDescent="0.2">
      <c r="D3648" s="88"/>
      <c r="E3648" s="88"/>
      <c r="F3648" s="88"/>
      <c r="G3648" s="88"/>
    </row>
    <row r="3649" spans="4:7" x14ac:dyDescent="0.2">
      <c r="D3649" s="88"/>
      <c r="E3649" s="88"/>
      <c r="F3649" s="88"/>
      <c r="G3649" s="88"/>
    </row>
    <row r="3650" spans="4:7" x14ac:dyDescent="0.2">
      <c r="D3650" s="88"/>
      <c r="E3650" s="88"/>
      <c r="F3650" s="88"/>
      <c r="G3650" s="88"/>
    </row>
    <row r="3651" spans="4:7" x14ac:dyDescent="0.2">
      <c r="D3651" s="88"/>
      <c r="E3651" s="88"/>
      <c r="F3651" s="88"/>
      <c r="G3651" s="88"/>
    </row>
    <row r="3652" spans="4:7" x14ac:dyDescent="0.2">
      <c r="D3652" s="88"/>
      <c r="E3652" s="88"/>
      <c r="F3652" s="88"/>
      <c r="G3652" s="88"/>
    </row>
    <row r="3653" spans="4:7" x14ac:dyDescent="0.2">
      <c r="D3653" s="88"/>
      <c r="E3653" s="88"/>
      <c r="F3653" s="88"/>
      <c r="G3653" s="88"/>
    </row>
    <row r="3654" spans="4:7" x14ac:dyDescent="0.2">
      <c r="D3654" s="88"/>
      <c r="E3654" s="88"/>
      <c r="F3654" s="88"/>
      <c r="G3654" s="88"/>
    </row>
    <row r="3655" spans="4:7" x14ac:dyDescent="0.2">
      <c r="D3655" s="88"/>
      <c r="E3655" s="88"/>
      <c r="F3655" s="88"/>
      <c r="G3655" s="88"/>
    </row>
    <row r="3656" spans="4:7" x14ac:dyDescent="0.2">
      <c r="D3656" s="88"/>
      <c r="E3656" s="88"/>
      <c r="F3656" s="88"/>
      <c r="G3656" s="88"/>
    </row>
    <row r="3657" spans="4:7" x14ac:dyDescent="0.2">
      <c r="D3657" s="88"/>
      <c r="E3657" s="88"/>
      <c r="F3657" s="88"/>
      <c r="G3657" s="88"/>
    </row>
    <row r="3658" spans="4:7" x14ac:dyDescent="0.2">
      <c r="D3658" s="88"/>
      <c r="E3658" s="88"/>
      <c r="F3658" s="88"/>
      <c r="G3658" s="88"/>
    </row>
    <row r="3659" spans="4:7" x14ac:dyDescent="0.2">
      <c r="D3659" s="88"/>
      <c r="E3659" s="88"/>
      <c r="F3659" s="88"/>
      <c r="G3659" s="88"/>
    </row>
    <row r="3660" spans="4:7" x14ac:dyDescent="0.2">
      <c r="D3660" s="88"/>
      <c r="E3660" s="88"/>
      <c r="F3660" s="88"/>
      <c r="G3660" s="88"/>
    </row>
    <row r="3661" spans="4:7" x14ac:dyDescent="0.2">
      <c r="D3661" s="88"/>
      <c r="E3661" s="88"/>
      <c r="F3661" s="88"/>
      <c r="G3661" s="88"/>
    </row>
    <row r="3662" spans="4:7" x14ac:dyDescent="0.2">
      <c r="D3662" s="88"/>
      <c r="E3662" s="88"/>
      <c r="F3662" s="88"/>
      <c r="G3662" s="88"/>
    </row>
    <row r="3663" spans="4:7" x14ac:dyDescent="0.2">
      <c r="D3663" s="88"/>
      <c r="E3663" s="88"/>
      <c r="F3663" s="88"/>
      <c r="G3663" s="88"/>
    </row>
    <row r="3664" spans="4:7" x14ac:dyDescent="0.2">
      <c r="D3664" s="88"/>
      <c r="E3664" s="88"/>
      <c r="F3664" s="88"/>
      <c r="G3664" s="88"/>
    </row>
    <row r="3665" spans="4:7" x14ac:dyDescent="0.2">
      <c r="D3665" s="88"/>
      <c r="E3665" s="88"/>
      <c r="F3665" s="88"/>
      <c r="G3665" s="88"/>
    </row>
    <row r="3666" spans="4:7" x14ac:dyDescent="0.2">
      <c r="D3666" s="88"/>
      <c r="E3666" s="88"/>
      <c r="F3666" s="88"/>
      <c r="G3666" s="88"/>
    </row>
    <row r="3667" spans="4:7" x14ac:dyDescent="0.2">
      <c r="D3667" s="88"/>
      <c r="E3667" s="88"/>
      <c r="F3667" s="88"/>
      <c r="G3667" s="88"/>
    </row>
    <row r="3668" spans="4:7" x14ac:dyDescent="0.2">
      <c r="D3668" s="88"/>
      <c r="E3668" s="88"/>
      <c r="F3668" s="88"/>
      <c r="G3668" s="88"/>
    </row>
    <row r="3669" spans="4:7" x14ac:dyDescent="0.2">
      <c r="D3669" s="88"/>
      <c r="E3669" s="88"/>
      <c r="F3669" s="88"/>
      <c r="G3669" s="88"/>
    </row>
    <row r="3670" spans="4:7" x14ac:dyDescent="0.2">
      <c r="D3670" s="88"/>
      <c r="E3670" s="88"/>
      <c r="F3670" s="88"/>
      <c r="G3670" s="88"/>
    </row>
    <row r="3671" spans="4:7" x14ac:dyDescent="0.2">
      <c r="D3671" s="88"/>
      <c r="E3671" s="88"/>
      <c r="F3671" s="88"/>
      <c r="G3671" s="88"/>
    </row>
    <row r="3672" spans="4:7" x14ac:dyDescent="0.2">
      <c r="D3672" s="88"/>
      <c r="E3672" s="88"/>
      <c r="F3672" s="88"/>
      <c r="G3672" s="88"/>
    </row>
    <row r="3673" spans="4:7" x14ac:dyDescent="0.2">
      <c r="D3673" s="88"/>
      <c r="E3673" s="88"/>
      <c r="F3673" s="88"/>
      <c r="G3673" s="88"/>
    </row>
    <row r="3674" spans="4:7" x14ac:dyDescent="0.2">
      <c r="D3674" s="88"/>
      <c r="E3674" s="88"/>
      <c r="F3674" s="88"/>
      <c r="G3674" s="88"/>
    </row>
    <row r="3675" spans="4:7" x14ac:dyDescent="0.2">
      <c r="D3675" s="88"/>
      <c r="E3675" s="88"/>
      <c r="F3675" s="88"/>
      <c r="G3675" s="88"/>
    </row>
    <row r="3676" spans="4:7" x14ac:dyDescent="0.2">
      <c r="D3676" s="88"/>
      <c r="E3676" s="88"/>
      <c r="F3676" s="88"/>
      <c r="G3676" s="88"/>
    </row>
    <row r="3677" spans="4:7" x14ac:dyDescent="0.2">
      <c r="D3677" s="88"/>
      <c r="E3677" s="88"/>
      <c r="F3677" s="88"/>
      <c r="G3677" s="88"/>
    </row>
    <row r="3678" spans="4:7" x14ac:dyDescent="0.2">
      <c r="D3678" s="88"/>
      <c r="E3678" s="88"/>
      <c r="F3678" s="88"/>
      <c r="G3678" s="88"/>
    </row>
    <row r="3679" spans="4:7" x14ac:dyDescent="0.2">
      <c r="D3679" s="88"/>
      <c r="E3679" s="88"/>
      <c r="F3679" s="88"/>
      <c r="G3679" s="88"/>
    </row>
    <row r="3680" spans="4:7" x14ac:dyDescent="0.2">
      <c r="D3680" s="88"/>
      <c r="E3680" s="88"/>
      <c r="F3680" s="88"/>
      <c r="G3680" s="88"/>
    </row>
    <row r="3681" spans="4:7" x14ac:dyDescent="0.2">
      <c r="D3681" s="88"/>
      <c r="E3681" s="88"/>
      <c r="F3681" s="88"/>
      <c r="G3681" s="88"/>
    </row>
    <row r="3682" spans="4:7" x14ac:dyDescent="0.2">
      <c r="D3682" s="88"/>
      <c r="E3682" s="88"/>
      <c r="F3682" s="88"/>
      <c r="G3682" s="88"/>
    </row>
    <row r="3683" spans="4:7" x14ac:dyDescent="0.2">
      <c r="D3683" s="88"/>
      <c r="E3683" s="88"/>
      <c r="F3683" s="88"/>
      <c r="G3683" s="88"/>
    </row>
    <row r="3684" spans="4:7" x14ac:dyDescent="0.2">
      <c r="D3684" s="88"/>
      <c r="E3684" s="88"/>
      <c r="F3684" s="88"/>
      <c r="G3684" s="88"/>
    </row>
    <row r="3685" spans="4:7" x14ac:dyDescent="0.2">
      <c r="D3685" s="88"/>
      <c r="E3685" s="88"/>
      <c r="F3685" s="88"/>
      <c r="G3685" s="88"/>
    </row>
    <row r="3686" spans="4:7" x14ac:dyDescent="0.2">
      <c r="D3686" s="88"/>
      <c r="E3686" s="88"/>
      <c r="F3686" s="88"/>
      <c r="G3686" s="88"/>
    </row>
    <row r="3687" spans="4:7" x14ac:dyDescent="0.2">
      <c r="D3687" s="88"/>
      <c r="E3687" s="88"/>
      <c r="F3687" s="88"/>
      <c r="G3687" s="88"/>
    </row>
    <row r="3688" spans="4:7" x14ac:dyDescent="0.2">
      <c r="D3688" s="88"/>
      <c r="E3688" s="88"/>
      <c r="F3688" s="88"/>
      <c r="G3688" s="88"/>
    </row>
    <row r="3689" spans="4:7" x14ac:dyDescent="0.2">
      <c r="D3689" s="88"/>
      <c r="E3689" s="88"/>
      <c r="F3689" s="88"/>
      <c r="G3689" s="88"/>
    </row>
    <row r="3690" spans="4:7" x14ac:dyDescent="0.2">
      <c r="D3690" s="88"/>
      <c r="E3690" s="88"/>
      <c r="F3690" s="88"/>
      <c r="G3690" s="88"/>
    </row>
    <row r="3691" spans="4:7" x14ac:dyDescent="0.2">
      <c r="D3691" s="88"/>
      <c r="E3691" s="88"/>
      <c r="F3691" s="88"/>
      <c r="G3691" s="88"/>
    </row>
    <row r="3692" spans="4:7" x14ac:dyDescent="0.2">
      <c r="D3692" s="88"/>
      <c r="E3692" s="88"/>
      <c r="F3692" s="88"/>
      <c r="G3692" s="88"/>
    </row>
    <row r="3693" spans="4:7" x14ac:dyDescent="0.2">
      <c r="D3693" s="88"/>
      <c r="E3693" s="88"/>
      <c r="F3693" s="88"/>
      <c r="G3693" s="88"/>
    </row>
    <row r="3694" spans="4:7" x14ac:dyDescent="0.2">
      <c r="D3694" s="88"/>
      <c r="E3694" s="88"/>
      <c r="F3694" s="88"/>
      <c r="G3694" s="88"/>
    </row>
    <row r="3695" spans="4:7" x14ac:dyDescent="0.2">
      <c r="D3695" s="88"/>
      <c r="E3695" s="88"/>
      <c r="F3695" s="88"/>
      <c r="G3695" s="88"/>
    </row>
    <row r="3696" spans="4:7" x14ac:dyDescent="0.2">
      <c r="D3696" s="88"/>
      <c r="E3696" s="88"/>
      <c r="F3696" s="88"/>
      <c r="G3696" s="88"/>
    </row>
    <row r="3697" spans="4:7" x14ac:dyDescent="0.2">
      <c r="D3697" s="88"/>
      <c r="E3697" s="88"/>
      <c r="F3697" s="88"/>
      <c r="G3697" s="88"/>
    </row>
    <row r="3698" spans="4:7" x14ac:dyDescent="0.2">
      <c r="D3698" s="88"/>
      <c r="E3698" s="88"/>
      <c r="F3698" s="88"/>
      <c r="G3698" s="88"/>
    </row>
    <row r="3699" spans="4:7" x14ac:dyDescent="0.2">
      <c r="D3699" s="88"/>
      <c r="E3699" s="88"/>
      <c r="F3699" s="88"/>
      <c r="G3699" s="88"/>
    </row>
    <row r="3700" spans="4:7" x14ac:dyDescent="0.2">
      <c r="D3700" s="88"/>
      <c r="E3700" s="88"/>
      <c r="F3700" s="88"/>
      <c r="G3700" s="88"/>
    </row>
    <row r="3701" spans="4:7" x14ac:dyDescent="0.2">
      <c r="D3701" s="88"/>
      <c r="E3701" s="88"/>
      <c r="F3701" s="88"/>
      <c r="G3701" s="88"/>
    </row>
    <row r="3702" spans="4:7" x14ac:dyDescent="0.2">
      <c r="D3702" s="88"/>
      <c r="E3702" s="88"/>
      <c r="F3702" s="88"/>
      <c r="G3702" s="88"/>
    </row>
    <row r="3703" spans="4:7" x14ac:dyDescent="0.2">
      <c r="D3703" s="88"/>
      <c r="E3703" s="88"/>
      <c r="F3703" s="88"/>
      <c r="G3703" s="88"/>
    </row>
    <row r="3704" spans="4:7" x14ac:dyDescent="0.2">
      <c r="D3704" s="88"/>
      <c r="E3704" s="88"/>
      <c r="F3704" s="88"/>
      <c r="G3704" s="88"/>
    </row>
    <row r="3705" spans="4:7" x14ac:dyDescent="0.2">
      <c r="D3705" s="88"/>
      <c r="E3705" s="88"/>
      <c r="F3705" s="88"/>
      <c r="G3705" s="88"/>
    </row>
    <row r="3706" spans="4:7" x14ac:dyDescent="0.2">
      <c r="D3706" s="88"/>
      <c r="E3706" s="88"/>
      <c r="F3706" s="88"/>
      <c r="G3706" s="88"/>
    </row>
    <row r="3707" spans="4:7" x14ac:dyDescent="0.2">
      <c r="D3707" s="88"/>
      <c r="E3707" s="88"/>
      <c r="F3707" s="88"/>
      <c r="G3707" s="88"/>
    </row>
    <row r="3708" spans="4:7" x14ac:dyDescent="0.2">
      <c r="D3708" s="88"/>
      <c r="E3708" s="88"/>
      <c r="F3708" s="88"/>
      <c r="G3708" s="88"/>
    </row>
    <row r="3709" spans="4:7" x14ac:dyDescent="0.2">
      <c r="D3709" s="88"/>
      <c r="E3709" s="88"/>
      <c r="F3709" s="88"/>
      <c r="G3709" s="88"/>
    </row>
    <row r="3710" spans="4:7" x14ac:dyDescent="0.2">
      <c r="D3710" s="88"/>
      <c r="E3710" s="88"/>
      <c r="F3710" s="88"/>
      <c r="G3710" s="88"/>
    </row>
    <row r="3711" spans="4:7" x14ac:dyDescent="0.2">
      <c r="D3711" s="88"/>
      <c r="E3711" s="88"/>
      <c r="F3711" s="88"/>
      <c r="G3711" s="88"/>
    </row>
    <row r="3712" spans="4:7" x14ac:dyDescent="0.2">
      <c r="D3712" s="88"/>
      <c r="E3712" s="88"/>
      <c r="F3712" s="88"/>
      <c r="G3712" s="88"/>
    </row>
    <row r="3713" spans="4:7" x14ac:dyDescent="0.2">
      <c r="D3713" s="88"/>
      <c r="E3713" s="88"/>
      <c r="F3713" s="88"/>
      <c r="G3713" s="88"/>
    </row>
    <row r="3714" spans="4:7" x14ac:dyDescent="0.2">
      <c r="D3714" s="88"/>
      <c r="E3714" s="88"/>
      <c r="F3714" s="88"/>
      <c r="G3714" s="88"/>
    </row>
    <row r="3715" spans="4:7" x14ac:dyDescent="0.2">
      <c r="D3715" s="88"/>
      <c r="E3715" s="88"/>
      <c r="F3715" s="88"/>
      <c r="G3715" s="88"/>
    </row>
    <row r="3716" spans="4:7" x14ac:dyDescent="0.2">
      <c r="D3716" s="88"/>
      <c r="E3716" s="88"/>
      <c r="F3716" s="88"/>
      <c r="G3716" s="88"/>
    </row>
    <row r="3717" spans="4:7" x14ac:dyDescent="0.2">
      <c r="D3717" s="88"/>
      <c r="E3717" s="88"/>
      <c r="F3717" s="88"/>
      <c r="G3717" s="88"/>
    </row>
    <row r="3718" spans="4:7" x14ac:dyDescent="0.2">
      <c r="D3718" s="88"/>
      <c r="E3718" s="88"/>
      <c r="F3718" s="88"/>
      <c r="G3718" s="88"/>
    </row>
    <row r="3719" spans="4:7" x14ac:dyDescent="0.2">
      <c r="D3719" s="88"/>
      <c r="E3719" s="88"/>
      <c r="F3719" s="88"/>
      <c r="G3719" s="88"/>
    </row>
    <row r="3720" spans="4:7" x14ac:dyDescent="0.2">
      <c r="D3720" s="88"/>
      <c r="E3720" s="88"/>
      <c r="F3720" s="88"/>
      <c r="G3720" s="88"/>
    </row>
    <row r="3721" spans="4:7" x14ac:dyDescent="0.2">
      <c r="D3721" s="88"/>
      <c r="E3721" s="88"/>
      <c r="F3721" s="88"/>
      <c r="G3721" s="88"/>
    </row>
    <row r="3722" spans="4:7" x14ac:dyDescent="0.2">
      <c r="D3722" s="88"/>
      <c r="E3722" s="88"/>
      <c r="F3722" s="88"/>
      <c r="G3722" s="88"/>
    </row>
    <row r="3723" spans="4:7" x14ac:dyDescent="0.2">
      <c r="D3723" s="88"/>
      <c r="E3723" s="88"/>
      <c r="F3723" s="88"/>
      <c r="G3723" s="88"/>
    </row>
    <row r="3724" spans="4:7" x14ac:dyDescent="0.2">
      <c r="D3724" s="88"/>
      <c r="E3724" s="88"/>
      <c r="F3724" s="88"/>
      <c r="G3724" s="88"/>
    </row>
    <row r="3725" spans="4:7" x14ac:dyDescent="0.2">
      <c r="D3725" s="88"/>
      <c r="E3725" s="88"/>
      <c r="F3725" s="88"/>
      <c r="G3725" s="88"/>
    </row>
    <row r="3726" spans="4:7" x14ac:dyDescent="0.2">
      <c r="D3726" s="88"/>
      <c r="E3726" s="88"/>
      <c r="F3726" s="88"/>
      <c r="G3726" s="88"/>
    </row>
    <row r="3727" spans="4:7" x14ac:dyDescent="0.2">
      <c r="D3727" s="88"/>
      <c r="E3727" s="88"/>
      <c r="F3727" s="88"/>
      <c r="G3727" s="88"/>
    </row>
    <row r="3728" spans="4:7" x14ac:dyDescent="0.2">
      <c r="D3728" s="88"/>
      <c r="E3728" s="88"/>
      <c r="F3728" s="88"/>
      <c r="G3728" s="88"/>
    </row>
    <row r="3729" spans="4:7" x14ac:dyDescent="0.2">
      <c r="D3729" s="88"/>
      <c r="E3729" s="88"/>
      <c r="F3729" s="88"/>
      <c r="G3729" s="88"/>
    </row>
    <row r="3730" spans="4:7" x14ac:dyDescent="0.2">
      <c r="D3730" s="88"/>
      <c r="E3730" s="88"/>
      <c r="F3730" s="88"/>
      <c r="G3730" s="88"/>
    </row>
    <row r="3731" spans="4:7" x14ac:dyDescent="0.2">
      <c r="D3731" s="88"/>
      <c r="E3731" s="88"/>
      <c r="F3731" s="88"/>
      <c r="G3731" s="88"/>
    </row>
    <row r="3732" spans="4:7" x14ac:dyDescent="0.2">
      <c r="D3732" s="88"/>
      <c r="E3732" s="88"/>
      <c r="F3732" s="88"/>
      <c r="G3732" s="88"/>
    </row>
    <row r="3733" spans="4:7" x14ac:dyDescent="0.2">
      <c r="D3733" s="88"/>
      <c r="E3733" s="88"/>
      <c r="F3733" s="88"/>
      <c r="G3733" s="88"/>
    </row>
    <row r="3734" spans="4:7" x14ac:dyDescent="0.2">
      <c r="D3734" s="88"/>
      <c r="E3734" s="88"/>
      <c r="F3734" s="88"/>
      <c r="G3734" s="88"/>
    </row>
    <row r="3735" spans="4:7" x14ac:dyDescent="0.2">
      <c r="D3735" s="88"/>
      <c r="E3735" s="88"/>
      <c r="F3735" s="88"/>
      <c r="G3735" s="88"/>
    </row>
    <row r="3736" spans="4:7" x14ac:dyDescent="0.2">
      <c r="D3736" s="88"/>
      <c r="E3736" s="88"/>
      <c r="F3736" s="88"/>
      <c r="G3736" s="88"/>
    </row>
    <row r="3737" spans="4:7" x14ac:dyDescent="0.2">
      <c r="D3737" s="88"/>
      <c r="E3737" s="88"/>
      <c r="F3737" s="88"/>
      <c r="G3737" s="88"/>
    </row>
    <row r="3738" spans="4:7" x14ac:dyDescent="0.2">
      <c r="D3738" s="88"/>
      <c r="E3738" s="88"/>
      <c r="F3738" s="88"/>
      <c r="G3738" s="88"/>
    </row>
    <row r="3739" spans="4:7" x14ac:dyDescent="0.2">
      <c r="D3739" s="88"/>
      <c r="E3739" s="88"/>
      <c r="F3739" s="88"/>
      <c r="G3739" s="88"/>
    </row>
    <row r="3740" spans="4:7" x14ac:dyDescent="0.2">
      <c r="D3740" s="88"/>
      <c r="E3740" s="88"/>
      <c r="F3740" s="88"/>
      <c r="G3740" s="88"/>
    </row>
    <row r="3741" spans="4:7" x14ac:dyDescent="0.2">
      <c r="D3741" s="88"/>
      <c r="E3741" s="88"/>
      <c r="F3741" s="88"/>
      <c r="G3741" s="88"/>
    </row>
    <row r="3742" spans="4:7" x14ac:dyDescent="0.2">
      <c r="D3742" s="88"/>
      <c r="E3742" s="88"/>
      <c r="F3742" s="88"/>
      <c r="G3742" s="88"/>
    </row>
    <row r="3743" spans="4:7" x14ac:dyDescent="0.2">
      <c r="D3743" s="88"/>
      <c r="E3743" s="88"/>
      <c r="F3743" s="88"/>
      <c r="G3743" s="88"/>
    </row>
    <row r="3744" spans="4:7" x14ac:dyDescent="0.2">
      <c r="D3744" s="88"/>
      <c r="E3744" s="88"/>
      <c r="F3744" s="88"/>
      <c r="G3744" s="88"/>
    </row>
    <row r="3745" spans="4:7" x14ac:dyDescent="0.2">
      <c r="D3745" s="88"/>
      <c r="E3745" s="88"/>
      <c r="F3745" s="88"/>
      <c r="G3745" s="88"/>
    </row>
    <row r="3746" spans="4:7" x14ac:dyDescent="0.2">
      <c r="D3746" s="88"/>
      <c r="E3746" s="88"/>
      <c r="F3746" s="88"/>
      <c r="G3746" s="88"/>
    </row>
    <row r="3747" spans="4:7" x14ac:dyDescent="0.2">
      <c r="D3747" s="88"/>
      <c r="E3747" s="88"/>
      <c r="F3747" s="88"/>
      <c r="G3747" s="88"/>
    </row>
    <row r="3748" spans="4:7" x14ac:dyDescent="0.2">
      <c r="D3748" s="88"/>
      <c r="E3748" s="88"/>
      <c r="F3748" s="88"/>
      <c r="G3748" s="88"/>
    </row>
    <row r="3749" spans="4:7" x14ac:dyDescent="0.2">
      <c r="D3749" s="88"/>
      <c r="E3749" s="88"/>
      <c r="F3749" s="88"/>
      <c r="G3749" s="88"/>
    </row>
    <row r="3750" spans="4:7" x14ac:dyDescent="0.2">
      <c r="D3750" s="88"/>
      <c r="E3750" s="88"/>
      <c r="F3750" s="88"/>
      <c r="G3750" s="88"/>
    </row>
    <row r="3751" spans="4:7" x14ac:dyDescent="0.2">
      <c r="D3751" s="88"/>
      <c r="E3751" s="88"/>
      <c r="F3751" s="88"/>
      <c r="G3751" s="88"/>
    </row>
    <row r="3752" spans="4:7" x14ac:dyDescent="0.2">
      <c r="D3752" s="88"/>
      <c r="E3752" s="88"/>
      <c r="F3752" s="88"/>
      <c r="G3752" s="88"/>
    </row>
    <row r="3753" spans="4:7" x14ac:dyDescent="0.2">
      <c r="D3753" s="88"/>
      <c r="E3753" s="88"/>
      <c r="F3753" s="88"/>
      <c r="G3753" s="88"/>
    </row>
    <row r="3754" spans="4:7" x14ac:dyDescent="0.2">
      <c r="D3754" s="88"/>
      <c r="E3754" s="88"/>
      <c r="F3754" s="88"/>
      <c r="G3754" s="88"/>
    </row>
    <row r="3755" spans="4:7" x14ac:dyDescent="0.2">
      <c r="D3755" s="88"/>
      <c r="E3755" s="88"/>
      <c r="F3755" s="88"/>
      <c r="G3755" s="88"/>
    </row>
    <row r="3756" spans="4:7" x14ac:dyDescent="0.2">
      <c r="D3756" s="88"/>
      <c r="E3756" s="88"/>
      <c r="F3756" s="88"/>
      <c r="G3756" s="88"/>
    </row>
    <row r="3757" spans="4:7" x14ac:dyDescent="0.2">
      <c r="D3757" s="88"/>
      <c r="E3757" s="88"/>
      <c r="F3757" s="88"/>
      <c r="G3757" s="88"/>
    </row>
    <row r="3758" spans="4:7" x14ac:dyDescent="0.2">
      <c r="D3758" s="88"/>
      <c r="E3758" s="88"/>
      <c r="F3758" s="88"/>
      <c r="G3758" s="88"/>
    </row>
    <row r="3759" spans="4:7" x14ac:dyDescent="0.2">
      <c r="D3759" s="88"/>
      <c r="E3759" s="88"/>
      <c r="F3759" s="88"/>
      <c r="G3759" s="88"/>
    </row>
    <row r="3760" spans="4:7" x14ac:dyDescent="0.2">
      <c r="D3760" s="88"/>
      <c r="E3760" s="88"/>
      <c r="F3760" s="88"/>
      <c r="G3760" s="88"/>
    </row>
    <row r="3761" spans="4:7" x14ac:dyDescent="0.2">
      <c r="D3761" s="88"/>
      <c r="E3761" s="88"/>
      <c r="F3761" s="88"/>
      <c r="G3761" s="88"/>
    </row>
    <row r="3762" spans="4:7" x14ac:dyDescent="0.2">
      <c r="D3762" s="88"/>
      <c r="E3762" s="88"/>
      <c r="F3762" s="88"/>
      <c r="G3762" s="88"/>
    </row>
    <row r="3763" spans="4:7" x14ac:dyDescent="0.2">
      <c r="D3763" s="88"/>
      <c r="E3763" s="88"/>
      <c r="F3763" s="88"/>
      <c r="G3763" s="88"/>
    </row>
    <row r="3764" spans="4:7" x14ac:dyDescent="0.2">
      <c r="D3764" s="88"/>
      <c r="E3764" s="88"/>
      <c r="F3764" s="88"/>
      <c r="G3764" s="88"/>
    </row>
    <row r="3765" spans="4:7" x14ac:dyDescent="0.2">
      <c r="D3765" s="88"/>
      <c r="E3765" s="88"/>
      <c r="F3765" s="88"/>
      <c r="G3765" s="88"/>
    </row>
    <row r="3766" spans="4:7" x14ac:dyDescent="0.2">
      <c r="D3766" s="88"/>
      <c r="E3766" s="88"/>
      <c r="F3766" s="88"/>
      <c r="G3766" s="88"/>
    </row>
    <row r="3767" spans="4:7" x14ac:dyDescent="0.2">
      <c r="D3767" s="88"/>
      <c r="E3767" s="88"/>
      <c r="F3767" s="88"/>
      <c r="G3767" s="88"/>
    </row>
    <row r="3768" spans="4:7" x14ac:dyDescent="0.2">
      <c r="D3768" s="88"/>
      <c r="E3768" s="88"/>
      <c r="F3768" s="88"/>
      <c r="G3768" s="88"/>
    </row>
    <row r="3769" spans="4:7" x14ac:dyDescent="0.2">
      <c r="D3769" s="88"/>
      <c r="E3769" s="88"/>
      <c r="F3769" s="88"/>
      <c r="G3769" s="88"/>
    </row>
    <row r="3770" spans="4:7" x14ac:dyDescent="0.2">
      <c r="D3770" s="88"/>
      <c r="E3770" s="88"/>
      <c r="F3770" s="88"/>
      <c r="G3770" s="88"/>
    </row>
    <row r="3771" spans="4:7" x14ac:dyDescent="0.2">
      <c r="D3771" s="88"/>
      <c r="E3771" s="88"/>
      <c r="F3771" s="88"/>
      <c r="G3771" s="88"/>
    </row>
    <row r="3772" spans="4:7" x14ac:dyDescent="0.2">
      <c r="D3772" s="88"/>
      <c r="E3772" s="88"/>
      <c r="F3772" s="88"/>
      <c r="G3772" s="88"/>
    </row>
    <row r="3773" spans="4:7" x14ac:dyDescent="0.2">
      <c r="D3773" s="88"/>
      <c r="E3773" s="88"/>
      <c r="F3773" s="88"/>
      <c r="G3773" s="88"/>
    </row>
    <row r="3774" spans="4:7" x14ac:dyDescent="0.2">
      <c r="D3774" s="88"/>
      <c r="E3774" s="88"/>
      <c r="F3774" s="88"/>
      <c r="G3774" s="88"/>
    </row>
    <row r="3775" spans="4:7" x14ac:dyDescent="0.2">
      <c r="D3775" s="88"/>
      <c r="E3775" s="88"/>
      <c r="F3775" s="88"/>
      <c r="G3775" s="88"/>
    </row>
    <row r="3776" spans="4:7" x14ac:dyDescent="0.2">
      <c r="D3776" s="88"/>
      <c r="E3776" s="88"/>
      <c r="F3776" s="88"/>
      <c r="G3776" s="88"/>
    </row>
    <row r="3777" spans="4:7" x14ac:dyDescent="0.2">
      <c r="D3777" s="88"/>
      <c r="E3777" s="88"/>
      <c r="F3777" s="88"/>
      <c r="G3777" s="88"/>
    </row>
    <row r="3778" spans="4:7" x14ac:dyDescent="0.2">
      <c r="D3778" s="88"/>
      <c r="E3778" s="88"/>
      <c r="F3778" s="88"/>
      <c r="G3778" s="88"/>
    </row>
    <row r="3779" spans="4:7" x14ac:dyDescent="0.2">
      <c r="D3779" s="88"/>
      <c r="E3779" s="88"/>
      <c r="F3779" s="88"/>
      <c r="G3779" s="88"/>
    </row>
    <row r="3780" spans="4:7" x14ac:dyDescent="0.2">
      <c r="D3780" s="88"/>
      <c r="E3780" s="88"/>
      <c r="F3780" s="88"/>
      <c r="G3780" s="88"/>
    </row>
    <row r="3781" spans="4:7" x14ac:dyDescent="0.2">
      <c r="D3781" s="88"/>
      <c r="E3781" s="88"/>
      <c r="F3781" s="88"/>
      <c r="G3781" s="88"/>
    </row>
    <row r="3782" spans="4:7" x14ac:dyDescent="0.2">
      <c r="D3782" s="88"/>
      <c r="E3782" s="88"/>
      <c r="F3782" s="88"/>
      <c r="G3782" s="88"/>
    </row>
    <row r="3783" spans="4:7" x14ac:dyDescent="0.2">
      <c r="D3783" s="88"/>
      <c r="E3783" s="88"/>
      <c r="F3783" s="88"/>
      <c r="G3783" s="88"/>
    </row>
    <row r="3784" spans="4:7" x14ac:dyDescent="0.2">
      <c r="D3784" s="88"/>
      <c r="E3784" s="88"/>
      <c r="F3784" s="88"/>
      <c r="G3784" s="88"/>
    </row>
    <row r="3785" spans="4:7" x14ac:dyDescent="0.2">
      <c r="D3785" s="88"/>
      <c r="E3785" s="88"/>
      <c r="F3785" s="88"/>
      <c r="G3785" s="88"/>
    </row>
    <row r="3786" spans="4:7" x14ac:dyDescent="0.2">
      <c r="D3786" s="88"/>
      <c r="E3786" s="88"/>
      <c r="F3786" s="88"/>
      <c r="G3786" s="88"/>
    </row>
    <row r="3787" spans="4:7" x14ac:dyDescent="0.2">
      <c r="D3787" s="88"/>
      <c r="E3787" s="88"/>
      <c r="F3787" s="88"/>
      <c r="G3787" s="88"/>
    </row>
    <row r="3788" spans="4:7" x14ac:dyDescent="0.2">
      <c r="D3788" s="88"/>
      <c r="E3788" s="88"/>
      <c r="F3788" s="88"/>
      <c r="G3788" s="88"/>
    </row>
    <row r="3789" spans="4:7" x14ac:dyDescent="0.2">
      <c r="D3789" s="88"/>
      <c r="E3789" s="88"/>
      <c r="F3789" s="88"/>
      <c r="G3789" s="88"/>
    </row>
    <row r="3790" spans="4:7" x14ac:dyDescent="0.2">
      <c r="D3790" s="88"/>
      <c r="E3790" s="88"/>
      <c r="F3790" s="88"/>
      <c r="G3790" s="88"/>
    </row>
    <row r="3791" spans="4:7" x14ac:dyDescent="0.2">
      <c r="D3791" s="88"/>
      <c r="E3791" s="88"/>
      <c r="F3791" s="88"/>
      <c r="G3791" s="88"/>
    </row>
    <row r="3792" spans="4:7" x14ac:dyDescent="0.2">
      <c r="D3792" s="88"/>
      <c r="E3792" s="88"/>
      <c r="F3792" s="88"/>
      <c r="G3792" s="88"/>
    </row>
    <row r="3793" spans="4:7" x14ac:dyDescent="0.2">
      <c r="D3793" s="88"/>
      <c r="E3793" s="88"/>
      <c r="F3793" s="88"/>
      <c r="G3793" s="88"/>
    </row>
    <row r="3794" spans="4:7" x14ac:dyDescent="0.2">
      <c r="D3794" s="88"/>
      <c r="E3794" s="88"/>
      <c r="F3794" s="88"/>
      <c r="G3794" s="88"/>
    </row>
    <row r="3795" spans="4:7" x14ac:dyDescent="0.2">
      <c r="D3795" s="88"/>
      <c r="E3795" s="88"/>
      <c r="F3795" s="88"/>
      <c r="G3795" s="88"/>
    </row>
    <row r="3796" spans="4:7" x14ac:dyDescent="0.2">
      <c r="D3796" s="88"/>
      <c r="E3796" s="88"/>
      <c r="F3796" s="88"/>
      <c r="G3796" s="88"/>
    </row>
    <row r="3797" spans="4:7" x14ac:dyDescent="0.2">
      <c r="D3797" s="88"/>
      <c r="E3797" s="88"/>
      <c r="F3797" s="88"/>
      <c r="G3797" s="88"/>
    </row>
    <row r="3798" spans="4:7" x14ac:dyDescent="0.2">
      <c r="D3798" s="88"/>
      <c r="E3798" s="88"/>
      <c r="F3798" s="88"/>
      <c r="G3798" s="88"/>
    </row>
    <row r="3799" spans="4:7" x14ac:dyDescent="0.2">
      <c r="D3799" s="88"/>
      <c r="E3799" s="88"/>
      <c r="F3799" s="88"/>
      <c r="G3799" s="88"/>
    </row>
    <row r="3800" spans="4:7" x14ac:dyDescent="0.2">
      <c r="D3800" s="88"/>
      <c r="E3800" s="88"/>
      <c r="F3800" s="88"/>
      <c r="G3800" s="88"/>
    </row>
    <row r="3801" spans="4:7" x14ac:dyDescent="0.2">
      <c r="D3801" s="88"/>
      <c r="E3801" s="88"/>
      <c r="F3801" s="88"/>
      <c r="G3801" s="88"/>
    </row>
    <row r="3802" spans="4:7" x14ac:dyDescent="0.2">
      <c r="D3802" s="88"/>
      <c r="E3802" s="88"/>
      <c r="F3802" s="88"/>
      <c r="G3802" s="88"/>
    </row>
    <row r="3803" spans="4:7" x14ac:dyDescent="0.2">
      <c r="D3803" s="88"/>
      <c r="E3803" s="88"/>
      <c r="F3803" s="88"/>
      <c r="G3803" s="88"/>
    </row>
    <row r="3804" spans="4:7" x14ac:dyDescent="0.2">
      <c r="D3804" s="88"/>
      <c r="E3804" s="88"/>
      <c r="F3804" s="88"/>
      <c r="G3804" s="88"/>
    </row>
    <row r="3805" spans="4:7" x14ac:dyDescent="0.2">
      <c r="D3805" s="88"/>
      <c r="E3805" s="88"/>
      <c r="F3805" s="88"/>
      <c r="G3805" s="88"/>
    </row>
    <row r="3806" spans="4:7" x14ac:dyDescent="0.2">
      <c r="D3806" s="88"/>
      <c r="E3806" s="88"/>
      <c r="F3806" s="88"/>
      <c r="G3806" s="88"/>
    </row>
    <row r="3807" spans="4:7" x14ac:dyDescent="0.2">
      <c r="D3807" s="88"/>
      <c r="E3807" s="88"/>
      <c r="F3807" s="88"/>
      <c r="G3807" s="88"/>
    </row>
    <row r="3808" spans="4:7" x14ac:dyDescent="0.2">
      <c r="D3808" s="88"/>
      <c r="E3808" s="88"/>
      <c r="F3808" s="88"/>
      <c r="G3808" s="88"/>
    </row>
    <row r="3809" spans="4:7" x14ac:dyDescent="0.2">
      <c r="D3809" s="88"/>
      <c r="E3809" s="88"/>
      <c r="F3809" s="88"/>
      <c r="G3809" s="88"/>
    </row>
    <row r="3810" spans="4:7" x14ac:dyDescent="0.2">
      <c r="D3810" s="88"/>
      <c r="E3810" s="88"/>
      <c r="F3810" s="88"/>
      <c r="G3810" s="88"/>
    </row>
    <row r="3811" spans="4:7" x14ac:dyDescent="0.2">
      <c r="D3811" s="88"/>
      <c r="E3811" s="88"/>
      <c r="F3811" s="88"/>
      <c r="G3811" s="88"/>
    </row>
    <row r="3812" spans="4:7" x14ac:dyDescent="0.2">
      <c r="D3812" s="88"/>
      <c r="E3812" s="88"/>
      <c r="F3812" s="88"/>
      <c r="G3812" s="88"/>
    </row>
    <row r="3813" spans="4:7" x14ac:dyDescent="0.2">
      <c r="D3813" s="88"/>
      <c r="E3813" s="88"/>
      <c r="F3813" s="88"/>
      <c r="G3813" s="88"/>
    </row>
    <row r="3814" spans="4:7" x14ac:dyDescent="0.2">
      <c r="D3814" s="88"/>
      <c r="E3814" s="88"/>
      <c r="F3814" s="88"/>
      <c r="G3814" s="88"/>
    </row>
    <row r="3815" spans="4:7" x14ac:dyDescent="0.2">
      <c r="D3815" s="88"/>
      <c r="E3815" s="88"/>
      <c r="F3815" s="88"/>
      <c r="G3815" s="88"/>
    </row>
    <row r="3816" spans="4:7" x14ac:dyDescent="0.2">
      <c r="D3816" s="88"/>
      <c r="E3816" s="88"/>
      <c r="F3816" s="88"/>
      <c r="G3816" s="88"/>
    </row>
    <row r="3817" spans="4:7" x14ac:dyDescent="0.2">
      <c r="D3817" s="88"/>
      <c r="E3817" s="88"/>
      <c r="F3817" s="88"/>
      <c r="G3817" s="88"/>
    </row>
    <row r="3818" spans="4:7" x14ac:dyDescent="0.2">
      <c r="D3818" s="88"/>
      <c r="E3818" s="88"/>
      <c r="F3818" s="88"/>
      <c r="G3818" s="88"/>
    </row>
    <row r="3819" spans="4:7" x14ac:dyDescent="0.2">
      <c r="D3819" s="88"/>
      <c r="E3819" s="88"/>
      <c r="F3819" s="88"/>
      <c r="G3819" s="88"/>
    </row>
    <row r="3820" spans="4:7" x14ac:dyDescent="0.2">
      <c r="D3820" s="88"/>
      <c r="E3820" s="88"/>
      <c r="F3820" s="88"/>
      <c r="G3820" s="88"/>
    </row>
    <row r="3821" spans="4:7" x14ac:dyDescent="0.2">
      <c r="D3821" s="88"/>
      <c r="E3821" s="88"/>
      <c r="F3821" s="88"/>
      <c r="G3821" s="88"/>
    </row>
    <row r="3822" spans="4:7" x14ac:dyDescent="0.2">
      <c r="D3822" s="88"/>
      <c r="E3822" s="88"/>
      <c r="F3822" s="88"/>
      <c r="G3822" s="88"/>
    </row>
    <row r="3823" spans="4:7" x14ac:dyDescent="0.2">
      <c r="D3823" s="88"/>
      <c r="E3823" s="88"/>
      <c r="F3823" s="88"/>
      <c r="G3823" s="88"/>
    </row>
    <row r="3824" spans="4:7" x14ac:dyDescent="0.2">
      <c r="D3824" s="88"/>
      <c r="E3824" s="88"/>
      <c r="F3824" s="88"/>
      <c r="G3824" s="88"/>
    </row>
    <row r="3825" spans="4:7" x14ac:dyDescent="0.2">
      <c r="D3825" s="88"/>
      <c r="E3825" s="88"/>
      <c r="F3825" s="88"/>
      <c r="G3825" s="88"/>
    </row>
    <row r="3826" spans="4:7" x14ac:dyDescent="0.2">
      <c r="D3826" s="88"/>
      <c r="E3826" s="88"/>
      <c r="F3826" s="88"/>
      <c r="G3826" s="88"/>
    </row>
    <row r="3827" spans="4:7" x14ac:dyDescent="0.2">
      <c r="D3827" s="88"/>
      <c r="E3827" s="88"/>
      <c r="F3827" s="88"/>
      <c r="G3827" s="88"/>
    </row>
    <row r="3828" spans="4:7" x14ac:dyDescent="0.2">
      <c r="D3828" s="88"/>
      <c r="E3828" s="88"/>
      <c r="F3828" s="88"/>
      <c r="G3828" s="88"/>
    </row>
    <row r="3829" spans="4:7" x14ac:dyDescent="0.2">
      <c r="D3829" s="88"/>
      <c r="E3829" s="88"/>
      <c r="F3829" s="88"/>
      <c r="G3829" s="88"/>
    </row>
    <row r="3830" spans="4:7" x14ac:dyDescent="0.2">
      <c r="D3830" s="88"/>
      <c r="E3830" s="88"/>
      <c r="F3830" s="88"/>
      <c r="G3830" s="88"/>
    </row>
    <row r="3831" spans="4:7" x14ac:dyDescent="0.2">
      <c r="D3831" s="88"/>
      <c r="E3831" s="88"/>
      <c r="F3831" s="88"/>
      <c r="G3831" s="88"/>
    </row>
    <row r="3832" spans="4:7" x14ac:dyDescent="0.2">
      <c r="D3832" s="88"/>
      <c r="E3832" s="88"/>
      <c r="F3832" s="88"/>
      <c r="G3832" s="88"/>
    </row>
    <row r="3833" spans="4:7" x14ac:dyDescent="0.2">
      <c r="D3833" s="88"/>
      <c r="E3833" s="88"/>
      <c r="F3833" s="88"/>
      <c r="G3833" s="88"/>
    </row>
    <row r="3834" spans="4:7" x14ac:dyDescent="0.2">
      <c r="D3834" s="88"/>
      <c r="E3834" s="88"/>
      <c r="F3834" s="88"/>
      <c r="G3834" s="88"/>
    </row>
    <row r="3835" spans="4:7" x14ac:dyDescent="0.2">
      <c r="D3835" s="88"/>
      <c r="E3835" s="88"/>
      <c r="F3835" s="88"/>
      <c r="G3835" s="88"/>
    </row>
    <row r="3836" spans="4:7" x14ac:dyDescent="0.2">
      <c r="D3836" s="88"/>
      <c r="E3836" s="88"/>
      <c r="F3836" s="88"/>
      <c r="G3836" s="88"/>
    </row>
    <row r="3837" spans="4:7" x14ac:dyDescent="0.2">
      <c r="D3837" s="88"/>
      <c r="E3837" s="88"/>
      <c r="F3837" s="88"/>
      <c r="G3837" s="88"/>
    </row>
    <row r="3838" spans="4:7" x14ac:dyDescent="0.2">
      <c r="D3838" s="88"/>
      <c r="E3838" s="88"/>
      <c r="F3838" s="88"/>
      <c r="G3838" s="88"/>
    </row>
    <row r="3839" spans="4:7" x14ac:dyDescent="0.2">
      <c r="D3839" s="88"/>
      <c r="E3839" s="88"/>
      <c r="F3839" s="88"/>
      <c r="G3839" s="88"/>
    </row>
    <row r="3840" spans="4:7" x14ac:dyDescent="0.2">
      <c r="D3840" s="88"/>
      <c r="E3840" s="88"/>
      <c r="F3840" s="88"/>
      <c r="G3840" s="88"/>
    </row>
    <row r="3841" spans="4:7" x14ac:dyDescent="0.2">
      <c r="D3841" s="88"/>
      <c r="E3841" s="88"/>
      <c r="F3841" s="88"/>
      <c r="G3841" s="88"/>
    </row>
    <row r="3842" spans="4:7" x14ac:dyDescent="0.2">
      <c r="D3842" s="88"/>
      <c r="E3842" s="88"/>
      <c r="F3842" s="88"/>
      <c r="G3842" s="88"/>
    </row>
    <row r="3843" spans="4:7" x14ac:dyDescent="0.2">
      <c r="D3843" s="88"/>
      <c r="E3843" s="88"/>
      <c r="F3843" s="88"/>
      <c r="G3843" s="88"/>
    </row>
    <row r="3844" spans="4:7" x14ac:dyDescent="0.2">
      <c r="D3844" s="88"/>
      <c r="E3844" s="88"/>
      <c r="F3844" s="88"/>
      <c r="G3844" s="88"/>
    </row>
    <row r="3845" spans="4:7" x14ac:dyDescent="0.2">
      <c r="D3845" s="88"/>
      <c r="E3845" s="88"/>
      <c r="F3845" s="88"/>
      <c r="G3845" s="88"/>
    </row>
    <row r="3846" spans="4:7" x14ac:dyDescent="0.2">
      <c r="D3846" s="88"/>
      <c r="E3846" s="88"/>
      <c r="F3846" s="88"/>
      <c r="G3846" s="88"/>
    </row>
    <row r="3847" spans="4:7" x14ac:dyDescent="0.2">
      <c r="D3847" s="88"/>
      <c r="E3847" s="88"/>
      <c r="F3847" s="88"/>
      <c r="G3847" s="88"/>
    </row>
    <row r="3848" spans="4:7" x14ac:dyDescent="0.2">
      <c r="D3848" s="88"/>
      <c r="E3848" s="88"/>
      <c r="F3848" s="88"/>
      <c r="G3848" s="88"/>
    </row>
    <row r="3849" spans="4:7" x14ac:dyDescent="0.2">
      <c r="D3849" s="88"/>
      <c r="E3849" s="88"/>
      <c r="F3849" s="88"/>
      <c r="G3849" s="88"/>
    </row>
    <row r="3850" spans="4:7" x14ac:dyDescent="0.2">
      <c r="D3850" s="88"/>
      <c r="E3850" s="88"/>
      <c r="F3850" s="88"/>
      <c r="G3850" s="88"/>
    </row>
    <row r="3851" spans="4:7" x14ac:dyDescent="0.2">
      <c r="D3851" s="88"/>
      <c r="E3851" s="88"/>
      <c r="F3851" s="88"/>
      <c r="G3851" s="88"/>
    </row>
    <row r="3852" spans="4:7" x14ac:dyDescent="0.2">
      <c r="D3852" s="88"/>
      <c r="E3852" s="88"/>
      <c r="F3852" s="88"/>
      <c r="G3852" s="88"/>
    </row>
    <row r="3853" spans="4:7" x14ac:dyDescent="0.2">
      <c r="D3853" s="88"/>
      <c r="E3853" s="88"/>
      <c r="F3853" s="88"/>
      <c r="G3853" s="88"/>
    </row>
    <row r="3854" spans="4:7" x14ac:dyDescent="0.2">
      <c r="D3854" s="88"/>
      <c r="E3854" s="88"/>
      <c r="F3854" s="88"/>
      <c r="G3854" s="88"/>
    </row>
    <row r="3855" spans="4:7" x14ac:dyDescent="0.2">
      <c r="D3855" s="88"/>
      <c r="E3855" s="88"/>
      <c r="F3855" s="88"/>
      <c r="G3855" s="88"/>
    </row>
    <row r="3856" spans="4:7" x14ac:dyDescent="0.2">
      <c r="D3856" s="88"/>
      <c r="E3856" s="88"/>
      <c r="F3856" s="88"/>
      <c r="G3856" s="88"/>
    </row>
    <row r="3857" spans="4:7" x14ac:dyDescent="0.2">
      <c r="D3857" s="88"/>
      <c r="E3857" s="88"/>
      <c r="F3857" s="88"/>
      <c r="G3857" s="88"/>
    </row>
    <row r="3858" spans="4:7" x14ac:dyDescent="0.2">
      <c r="D3858" s="88"/>
      <c r="E3858" s="88"/>
      <c r="F3858" s="88"/>
      <c r="G3858" s="88"/>
    </row>
    <row r="3859" spans="4:7" x14ac:dyDescent="0.2">
      <c r="D3859" s="88"/>
      <c r="E3859" s="88"/>
      <c r="F3859" s="88"/>
      <c r="G3859" s="88"/>
    </row>
    <row r="3860" spans="4:7" x14ac:dyDescent="0.2">
      <c r="D3860" s="88"/>
      <c r="E3860" s="88"/>
      <c r="F3860" s="88"/>
      <c r="G3860" s="88"/>
    </row>
    <row r="3861" spans="4:7" x14ac:dyDescent="0.2">
      <c r="D3861" s="88"/>
      <c r="E3861" s="88"/>
      <c r="F3861" s="88"/>
      <c r="G3861" s="88"/>
    </row>
    <row r="3862" spans="4:7" x14ac:dyDescent="0.2">
      <c r="D3862" s="88"/>
      <c r="E3862" s="88"/>
      <c r="F3862" s="88"/>
      <c r="G3862" s="88"/>
    </row>
    <row r="3863" spans="4:7" x14ac:dyDescent="0.2">
      <c r="D3863" s="88"/>
      <c r="E3863" s="88"/>
      <c r="F3863" s="88"/>
      <c r="G3863" s="88"/>
    </row>
    <row r="3864" spans="4:7" x14ac:dyDescent="0.2">
      <c r="D3864" s="88"/>
      <c r="E3864" s="88"/>
      <c r="F3864" s="88"/>
      <c r="G3864" s="88"/>
    </row>
    <row r="3865" spans="4:7" x14ac:dyDescent="0.2">
      <c r="D3865" s="88"/>
      <c r="E3865" s="88"/>
      <c r="F3865" s="88"/>
      <c r="G3865" s="88"/>
    </row>
    <row r="3866" spans="4:7" x14ac:dyDescent="0.2">
      <c r="D3866" s="88"/>
      <c r="E3866" s="88"/>
      <c r="F3866" s="88"/>
      <c r="G3866" s="88"/>
    </row>
    <row r="3867" spans="4:7" x14ac:dyDescent="0.2">
      <c r="D3867" s="88"/>
      <c r="E3867" s="88"/>
      <c r="F3867" s="88"/>
      <c r="G3867" s="88"/>
    </row>
    <row r="3868" spans="4:7" x14ac:dyDescent="0.2">
      <c r="D3868" s="88"/>
      <c r="E3868" s="88"/>
      <c r="F3868" s="88"/>
      <c r="G3868" s="88"/>
    </row>
    <row r="3869" spans="4:7" x14ac:dyDescent="0.2">
      <c r="D3869" s="88"/>
      <c r="E3869" s="88"/>
      <c r="F3869" s="88"/>
      <c r="G3869" s="88"/>
    </row>
    <row r="3870" spans="4:7" x14ac:dyDescent="0.2">
      <c r="D3870" s="88"/>
      <c r="E3870" s="88"/>
      <c r="F3870" s="88"/>
      <c r="G3870" s="88"/>
    </row>
    <row r="3871" spans="4:7" x14ac:dyDescent="0.2">
      <c r="D3871" s="88"/>
      <c r="E3871" s="88"/>
      <c r="F3871" s="88"/>
      <c r="G3871" s="88"/>
    </row>
    <row r="3872" spans="4:7" x14ac:dyDescent="0.2">
      <c r="D3872" s="88"/>
      <c r="E3872" s="88"/>
      <c r="F3872" s="88"/>
      <c r="G3872" s="88"/>
    </row>
    <row r="3873" spans="4:7" x14ac:dyDescent="0.2">
      <c r="D3873" s="88"/>
      <c r="E3873" s="88"/>
      <c r="F3873" s="88"/>
      <c r="G3873" s="88"/>
    </row>
    <row r="3874" spans="4:7" x14ac:dyDescent="0.2">
      <c r="D3874" s="88"/>
      <c r="E3874" s="88"/>
      <c r="F3874" s="88"/>
      <c r="G3874" s="88"/>
    </row>
    <row r="3875" spans="4:7" x14ac:dyDescent="0.2">
      <c r="D3875" s="88"/>
      <c r="E3875" s="88"/>
      <c r="F3875" s="88"/>
      <c r="G3875" s="88"/>
    </row>
    <row r="3876" spans="4:7" x14ac:dyDescent="0.2">
      <c r="D3876" s="88"/>
      <c r="E3876" s="88"/>
      <c r="F3876" s="88"/>
      <c r="G3876" s="88"/>
    </row>
    <row r="3877" spans="4:7" x14ac:dyDescent="0.2">
      <c r="D3877" s="88"/>
      <c r="E3877" s="88"/>
      <c r="F3877" s="88"/>
      <c r="G3877" s="88"/>
    </row>
    <row r="3878" spans="4:7" x14ac:dyDescent="0.2">
      <c r="D3878" s="88"/>
      <c r="E3878" s="88"/>
      <c r="F3878" s="88"/>
      <c r="G3878" s="88"/>
    </row>
    <row r="3879" spans="4:7" x14ac:dyDescent="0.2">
      <c r="D3879" s="88"/>
      <c r="E3879" s="88"/>
      <c r="F3879" s="88"/>
      <c r="G3879" s="88"/>
    </row>
    <row r="3880" spans="4:7" x14ac:dyDescent="0.2">
      <c r="D3880" s="88"/>
      <c r="E3880" s="88"/>
      <c r="F3880" s="88"/>
      <c r="G3880" s="88"/>
    </row>
    <row r="3881" spans="4:7" x14ac:dyDescent="0.2">
      <c r="D3881" s="88"/>
      <c r="E3881" s="88"/>
      <c r="F3881" s="88"/>
      <c r="G3881" s="88"/>
    </row>
    <row r="3882" spans="4:7" x14ac:dyDescent="0.2">
      <c r="D3882" s="88"/>
      <c r="E3882" s="88"/>
      <c r="F3882" s="88"/>
      <c r="G3882" s="88"/>
    </row>
    <row r="3883" spans="4:7" x14ac:dyDescent="0.2">
      <c r="D3883" s="88"/>
      <c r="E3883" s="88"/>
      <c r="F3883" s="88"/>
      <c r="G3883" s="88"/>
    </row>
    <row r="3884" spans="4:7" x14ac:dyDescent="0.2">
      <c r="D3884" s="88"/>
      <c r="E3884" s="88"/>
      <c r="F3884" s="88"/>
      <c r="G3884" s="88"/>
    </row>
    <row r="3885" spans="4:7" x14ac:dyDescent="0.2">
      <c r="D3885" s="88"/>
      <c r="E3885" s="88"/>
      <c r="F3885" s="88"/>
      <c r="G3885" s="88"/>
    </row>
    <row r="3886" spans="4:7" x14ac:dyDescent="0.2">
      <c r="D3886" s="88"/>
      <c r="E3886" s="88"/>
      <c r="F3886" s="88"/>
      <c r="G3886" s="88"/>
    </row>
    <row r="3887" spans="4:7" x14ac:dyDescent="0.2">
      <c r="D3887" s="88"/>
      <c r="E3887" s="88"/>
      <c r="F3887" s="88"/>
      <c r="G3887" s="88"/>
    </row>
    <row r="3888" spans="4:7" x14ac:dyDescent="0.2">
      <c r="D3888" s="88"/>
      <c r="E3888" s="88"/>
      <c r="F3888" s="88"/>
      <c r="G3888" s="88"/>
    </row>
    <row r="3889" spans="4:7" x14ac:dyDescent="0.2">
      <c r="D3889" s="88"/>
      <c r="E3889" s="88"/>
      <c r="F3889" s="88"/>
      <c r="G3889" s="88"/>
    </row>
    <row r="3890" spans="4:7" x14ac:dyDescent="0.2">
      <c r="D3890" s="88"/>
      <c r="E3890" s="88"/>
      <c r="F3890" s="88"/>
      <c r="G3890" s="88"/>
    </row>
    <row r="3891" spans="4:7" x14ac:dyDescent="0.2">
      <c r="D3891" s="88"/>
      <c r="E3891" s="88"/>
      <c r="F3891" s="88"/>
      <c r="G3891" s="88"/>
    </row>
    <row r="3892" spans="4:7" x14ac:dyDescent="0.2">
      <c r="D3892" s="88"/>
      <c r="E3892" s="88"/>
      <c r="F3892" s="88"/>
      <c r="G3892" s="88"/>
    </row>
    <row r="3893" spans="4:7" x14ac:dyDescent="0.2">
      <c r="D3893" s="88"/>
      <c r="E3893" s="88"/>
      <c r="F3893" s="88"/>
      <c r="G3893" s="88"/>
    </row>
    <row r="3894" spans="4:7" x14ac:dyDescent="0.2">
      <c r="D3894" s="88"/>
      <c r="E3894" s="88"/>
      <c r="F3894" s="88"/>
      <c r="G3894" s="88"/>
    </row>
    <row r="3895" spans="4:7" x14ac:dyDescent="0.2">
      <c r="D3895" s="88"/>
      <c r="E3895" s="88"/>
      <c r="F3895" s="88"/>
      <c r="G3895" s="88"/>
    </row>
    <row r="3896" spans="4:7" x14ac:dyDescent="0.2">
      <c r="D3896" s="88"/>
      <c r="E3896" s="88"/>
      <c r="F3896" s="88"/>
      <c r="G3896" s="88"/>
    </row>
    <row r="3897" spans="4:7" x14ac:dyDescent="0.2">
      <c r="D3897" s="88"/>
      <c r="E3897" s="88"/>
      <c r="F3897" s="88"/>
      <c r="G3897" s="88"/>
    </row>
    <row r="3898" spans="4:7" x14ac:dyDescent="0.2">
      <c r="D3898" s="88"/>
      <c r="E3898" s="88"/>
      <c r="F3898" s="88"/>
      <c r="G3898" s="88"/>
    </row>
    <row r="3899" spans="4:7" x14ac:dyDescent="0.2">
      <c r="D3899" s="88"/>
      <c r="E3899" s="88"/>
      <c r="F3899" s="88"/>
      <c r="G3899" s="88"/>
    </row>
    <row r="3900" spans="4:7" x14ac:dyDescent="0.2">
      <c r="D3900" s="88"/>
      <c r="E3900" s="88"/>
      <c r="F3900" s="88"/>
      <c r="G3900" s="88"/>
    </row>
    <row r="3901" spans="4:7" x14ac:dyDescent="0.2">
      <c r="D3901" s="88"/>
      <c r="E3901" s="88"/>
      <c r="F3901" s="88"/>
      <c r="G3901" s="88"/>
    </row>
    <row r="3902" spans="4:7" x14ac:dyDescent="0.2">
      <c r="D3902" s="88"/>
      <c r="E3902" s="88"/>
      <c r="F3902" s="88"/>
      <c r="G3902" s="88"/>
    </row>
    <row r="3903" spans="4:7" x14ac:dyDescent="0.2">
      <c r="D3903" s="88"/>
      <c r="E3903" s="88"/>
      <c r="F3903" s="88"/>
      <c r="G3903" s="88"/>
    </row>
    <row r="3904" spans="4:7" x14ac:dyDescent="0.2">
      <c r="D3904" s="88"/>
      <c r="E3904" s="88"/>
      <c r="F3904" s="88"/>
      <c r="G3904" s="88"/>
    </row>
    <row r="3905" spans="4:7" x14ac:dyDescent="0.2">
      <c r="D3905" s="88"/>
      <c r="E3905" s="88"/>
      <c r="F3905" s="88"/>
      <c r="G3905" s="88"/>
    </row>
    <row r="3906" spans="4:7" x14ac:dyDescent="0.2">
      <c r="D3906" s="88"/>
      <c r="E3906" s="88"/>
      <c r="F3906" s="88"/>
      <c r="G3906" s="88"/>
    </row>
    <row r="3907" spans="4:7" x14ac:dyDescent="0.2">
      <c r="D3907" s="88"/>
      <c r="E3907" s="88"/>
      <c r="F3907" s="88"/>
      <c r="G3907" s="88"/>
    </row>
    <row r="3908" spans="4:7" x14ac:dyDescent="0.2">
      <c r="D3908" s="88"/>
      <c r="E3908" s="88"/>
      <c r="F3908" s="88"/>
      <c r="G3908" s="88"/>
    </row>
    <row r="3909" spans="4:7" x14ac:dyDescent="0.2">
      <c r="D3909" s="88"/>
      <c r="E3909" s="88"/>
      <c r="F3909" s="88"/>
      <c r="G3909" s="88"/>
    </row>
    <row r="3910" spans="4:7" x14ac:dyDescent="0.2">
      <c r="D3910" s="88"/>
      <c r="E3910" s="88"/>
      <c r="F3910" s="88"/>
      <c r="G3910" s="88"/>
    </row>
    <row r="3911" spans="4:7" x14ac:dyDescent="0.2">
      <c r="D3911" s="88"/>
      <c r="E3911" s="88"/>
      <c r="F3911" s="88"/>
      <c r="G3911" s="88"/>
    </row>
    <row r="3912" spans="4:7" x14ac:dyDescent="0.2">
      <c r="D3912" s="88"/>
      <c r="E3912" s="88"/>
      <c r="F3912" s="88"/>
      <c r="G3912" s="88"/>
    </row>
    <row r="3913" spans="4:7" x14ac:dyDescent="0.2">
      <c r="D3913" s="88"/>
      <c r="E3913" s="88"/>
      <c r="F3913" s="88"/>
      <c r="G3913" s="88"/>
    </row>
    <row r="3914" spans="4:7" x14ac:dyDescent="0.2">
      <c r="D3914" s="88"/>
      <c r="E3914" s="88"/>
      <c r="F3914" s="88"/>
      <c r="G3914" s="88"/>
    </row>
    <row r="3915" spans="4:7" x14ac:dyDescent="0.2">
      <c r="D3915" s="88"/>
      <c r="E3915" s="88"/>
      <c r="F3915" s="88"/>
      <c r="G3915" s="88"/>
    </row>
    <row r="3916" spans="4:7" x14ac:dyDescent="0.2">
      <c r="D3916" s="88"/>
      <c r="E3916" s="88"/>
      <c r="F3916" s="88"/>
      <c r="G3916" s="88"/>
    </row>
    <row r="3917" spans="4:7" x14ac:dyDescent="0.2">
      <c r="D3917" s="88"/>
      <c r="E3917" s="88"/>
      <c r="F3917" s="88"/>
      <c r="G3917" s="88"/>
    </row>
    <row r="3918" spans="4:7" x14ac:dyDescent="0.2">
      <c r="D3918" s="88"/>
      <c r="E3918" s="88"/>
      <c r="F3918" s="88"/>
      <c r="G3918" s="88"/>
    </row>
    <row r="3919" spans="4:7" x14ac:dyDescent="0.2">
      <c r="D3919" s="88"/>
      <c r="E3919" s="88"/>
      <c r="F3919" s="88"/>
      <c r="G3919" s="88"/>
    </row>
    <row r="3920" spans="4:7" x14ac:dyDescent="0.2">
      <c r="D3920" s="88"/>
      <c r="E3920" s="88"/>
      <c r="F3920" s="88"/>
      <c r="G3920" s="88"/>
    </row>
    <row r="3921" spans="4:7" x14ac:dyDescent="0.2">
      <c r="D3921" s="88"/>
      <c r="E3921" s="88"/>
      <c r="F3921" s="88"/>
      <c r="G3921" s="88"/>
    </row>
    <row r="3922" spans="4:7" x14ac:dyDescent="0.2">
      <c r="D3922" s="88"/>
      <c r="E3922" s="88"/>
      <c r="F3922" s="88"/>
      <c r="G3922" s="88"/>
    </row>
    <row r="3923" spans="4:7" x14ac:dyDescent="0.2">
      <c r="D3923" s="88"/>
      <c r="E3923" s="88"/>
      <c r="F3923" s="88"/>
      <c r="G3923" s="88"/>
    </row>
    <row r="3924" spans="4:7" x14ac:dyDescent="0.2">
      <c r="D3924" s="88"/>
      <c r="E3924" s="88"/>
      <c r="F3924" s="88"/>
      <c r="G3924" s="88"/>
    </row>
    <row r="3925" spans="4:7" x14ac:dyDescent="0.2">
      <c r="D3925" s="88"/>
      <c r="E3925" s="88"/>
      <c r="F3925" s="88"/>
      <c r="G3925" s="88"/>
    </row>
    <row r="3926" spans="4:7" x14ac:dyDescent="0.2">
      <c r="D3926" s="88"/>
      <c r="E3926" s="88"/>
      <c r="F3926" s="88"/>
      <c r="G3926" s="88"/>
    </row>
    <row r="3927" spans="4:7" x14ac:dyDescent="0.2">
      <c r="D3927" s="88"/>
      <c r="E3927" s="88"/>
      <c r="F3927" s="88"/>
      <c r="G3927" s="88"/>
    </row>
    <row r="3928" spans="4:7" x14ac:dyDescent="0.2">
      <c r="D3928" s="88"/>
      <c r="E3928" s="88"/>
      <c r="F3928" s="88"/>
      <c r="G3928" s="88"/>
    </row>
    <row r="3929" spans="4:7" x14ac:dyDescent="0.2">
      <c r="D3929" s="88"/>
      <c r="E3929" s="88"/>
      <c r="F3929" s="88"/>
      <c r="G3929" s="88"/>
    </row>
    <row r="3930" spans="4:7" x14ac:dyDescent="0.2">
      <c r="D3930" s="88"/>
      <c r="E3930" s="88"/>
      <c r="F3930" s="88"/>
      <c r="G3930" s="88"/>
    </row>
    <row r="3931" spans="4:7" x14ac:dyDescent="0.2">
      <c r="D3931" s="88"/>
      <c r="E3931" s="88"/>
      <c r="F3931" s="88"/>
      <c r="G3931" s="88"/>
    </row>
    <row r="3932" spans="4:7" x14ac:dyDescent="0.2">
      <c r="D3932" s="88"/>
      <c r="E3932" s="88"/>
      <c r="F3932" s="88"/>
      <c r="G3932" s="88"/>
    </row>
    <row r="3933" spans="4:7" x14ac:dyDescent="0.2">
      <c r="D3933" s="88"/>
      <c r="E3933" s="88"/>
      <c r="F3933" s="88"/>
      <c r="G3933" s="88"/>
    </row>
    <row r="3934" spans="4:7" x14ac:dyDescent="0.2">
      <c r="D3934" s="88"/>
      <c r="E3934" s="88"/>
      <c r="F3934" s="88"/>
      <c r="G3934" s="88"/>
    </row>
    <row r="3935" spans="4:7" x14ac:dyDescent="0.2">
      <c r="D3935" s="88"/>
      <c r="E3935" s="88"/>
      <c r="F3935" s="88"/>
      <c r="G3935" s="88"/>
    </row>
    <row r="3936" spans="4:7" x14ac:dyDescent="0.2">
      <c r="D3936" s="88"/>
      <c r="E3936" s="88"/>
      <c r="F3936" s="88"/>
      <c r="G3936" s="88"/>
    </row>
    <row r="3937" spans="4:7" x14ac:dyDescent="0.2">
      <c r="D3937" s="88"/>
      <c r="E3937" s="88"/>
      <c r="F3937" s="88"/>
      <c r="G3937" s="88"/>
    </row>
    <row r="3938" spans="4:7" x14ac:dyDescent="0.2">
      <c r="D3938" s="88"/>
      <c r="E3938" s="88"/>
      <c r="F3938" s="88"/>
      <c r="G3938" s="88"/>
    </row>
    <row r="3939" spans="4:7" x14ac:dyDescent="0.2">
      <c r="D3939" s="88"/>
      <c r="E3939" s="88"/>
      <c r="F3939" s="88"/>
      <c r="G3939" s="88"/>
    </row>
    <row r="3940" spans="4:7" x14ac:dyDescent="0.2">
      <c r="D3940" s="88"/>
      <c r="E3940" s="88"/>
      <c r="F3940" s="88"/>
      <c r="G3940" s="88"/>
    </row>
    <row r="3941" spans="4:7" x14ac:dyDescent="0.2">
      <c r="D3941" s="88"/>
      <c r="E3941" s="88"/>
      <c r="F3941" s="88"/>
      <c r="G3941" s="88"/>
    </row>
    <row r="3942" spans="4:7" x14ac:dyDescent="0.2">
      <c r="D3942" s="88"/>
      <c r="E3942" s="88"/>
      <c r="F3942" s="88"/>
      <c r="G3942" s="88"/>
    </row>
    <row r="3943" spans="4:7" x14ac:dyDescent="0.2">
      <c r="D3943" s="88"/>
      <c r="E3943" s="88"/>
      <c r="F3943" s="88"/>
      <c r="G3943" s="88"/>
    </row>
    <row r="3944" spans="4:7" x14ac:dyDescent="0.2">
      <c r="D3944" s="88"/>
      <c r="E3944" s="88"/>
      <c r="F3944" s="88"/>
      <c r="G3944" s="88"/>
    </row>
    <row r="3945" spans="4:7" x14ac:dyDescent="0.2">
      <c r="D3945" s="88"/>
      <c r="E3945" s="88"/>
      <c r="F3945" s="88"/>
      <c r="G3945" s="88"/>
    </row>
    <row r="3946" spans="4:7" x14ac:dyDescent="0.2">
      <c r="D3946" s="88"/>
      <c r="E3946" s="88"/>
      <c r="F3946" s="88"/>
      <c r="G3946" s="88"/>
    </row>
    <row r="3947" spans="4:7" x14ac:dyDescent="0.2">
      <c r="D3947" s="88"/>
      <c r="E3947" s="88"/>
      <c r="F3947" s="88"/>
      <c r="G3947" s="88"/>
    </row>
    <row r="3948" spans="4:7" x14ac:dyDescent="0.2">
      <c r="D3948" s="88"/>
      <c r="E3948" s="88"/>
      <c r="F3948" s="88"/>
      <c r="G3948" s="88"/>
    </row>
    <row r="3949" spans="4:7" x14ac:dyDescent="0.2">
      <c r="D3949" s="88"/>
      <c r="E3949" s="88"/>
      <c r="F3949" s="88"/>
      <c r="G3949" s="88"/>
    </row>
    <row r="3950" spans="4:7" x14ac:dyDescent="0.2">
      <c r="D3950" s="88"/>
      <c r="E3950" s="88"/>
      <c r="F3950" s="88"/>
      <c r="G3950" s="88"/>
    </row>
    <row r="3951" spans="4:7" x14ac:dyDescent="0.2">
      <c r="D3951" s="88"/>
      <c r="E3951" s="88"/>
      <c r="F3951" s="88"/>
      <c r="G3951" s="88"/>
    </row>
    <row r="3952" spans="4:7" x14ac:dyDescent="0.2">
      <c r="D3952" s="88"/>
      <c r="E3952" s="88"/>
      <c r="F3952" s="88"/>
      <c r="G3952" s="88"/>
    </row>
    <row r="3953" spans="4:7" x14ac:dyDescent="0.2">
      <c r="D3953" s="88"/>
      <c r="E3953" s="88"/>
      <c r="F3953" s="88"/>
      <c r="G3953" s="88"/>
    </row>
    <row r="3954" spans="4:7" x14ac:dyDescent="0.2">
      <c r="D3954" s="88"/>
      <c r="E3954" s="88"/>
      <c r="F3954" s="88"/>
      <c r="G3954" s="88"/>
    </row>
    <row r="3955" spans="4:7" x14ac:dyDescent="0.2">
      <c r="D3955" s="88"/>
      <c r="E3955" s="88"/>
      <c r="F3955" s="88"/>
      <c r="G3955" s="88"/>
    </row>
    <row r="3956" spans="4:7" x14ac:dyDescent="0.2">
      <c r="D3956" s="88"/>
      <c r="E3956" s="88"/>
      <c r="F3956" s="88"/>
      <c r="G3956" s="88"/>
    </row>
    <row r="3957" spans="4:7" x14ac:dyDescent="0.2">
      <c r="D3957" s="88"/>
      <c r="E3957" s="88"/>
      <c r="F3957" s="88"/>
      <c r="G3957" s="88"/>
    </row>
    <row r="3958" spans="4:7" x14ac:dyDescent="0.2">
      <c r="D3958" s="88"/>
      <c r="E3958" s="88"/>
      <c r="F3958" s="88"/>
      <c r="G3958" s="88"/>
    </row>
    <row r="3959" spans="4:7" x14ac:dyDescent="0.2">
      <c r="D3959" s="88"/>
      <c r="E3959" s="88"/>
      <c r="F3959" s="88"/>
      <c r="G3959" s="88"/>
    </row>
    <row r="3960" spans="4:7" x14ac:dyDescent="0.2">
      <c r="D3960" s="88"/>
      <c r="E3960" s="88"/>
      <c r="F3960" s="88"/>
      <c r="G3960" s="88"/>
    </row>
    <row r="3961" spans="4:7" x14ac:dyDescent="0.2">
      <c r="D3961" s="88"/>
      <c r="E3961" s="88"/>
      <c r="F3961" s="88"/>
      <c r="G3961" s="88"/>
    </row>
    <row r="3962" spans="4:7" x14ac:dyDescent="0.2">
      <c r="D3962" s="88"/>
      <c r="E3962" s="88"/>
      <c r="F3962" s="88"/>
      <c r="G3962" s="88"/>
    </row>
    <row r="3963" spans="4:7" x14ac:dyDescent="0.2">
      <c r="D3963" s="88"/>
      <c r="E3963" s="88"/>
      <c r="F3963" s="88"/>
      <c r="G3963" s="88"/>
    </row>
    <row r="3964" spans="4:7" x14ac:dyDescent="0.2">
      <c r="D3964" s="88"/>
      <c r="E3964" s="88"/>
      <c r="F3964" s="88"/>
      <c r="G3964" s="88"/>
    </row>
    <row r="3965" spans="4:7" x14ac:dyDescent="0.2">
      <c r="D3965" s="88"/>
      <c r="E3965" s="88"/>
      <c r="F3965" s="88"/>
      <c r="G3965" s="88"/>
    </row>
    <row r="3966" spans="4:7" x14ac:dyDescent="0.2">
      <c r="D3966" s="88"/>
      <c r="E3966" s="88"/>
      <c r="F3966" s="88"/>
      <c r="G3966" s="88"/>
    </row>
    <row r="3967" spans="4:7" x14ac:dyDescent="0.2">
      <c r="D3967" s="88"/>
      <c r="E3967" s="88"/>
      <c r="F3967" s="88"/>
      <c r="G3967" s="88"/>
    </row>
    <row r="3968" spans="4:7" x14ac:dyDescent="0.2">
      <c r="D3968" s="88"/>
      <c r="E3968" s="88"/>
      <c r="F3968" s="88"/>
      <c r="G3968" s="88"/>
    </row>
    <row r="3969" spans="4:7" x14ac:dyDescent="0.2">
      <c r="D3969" s="88"/>
      <c r="E3969" s="88"/>
      <c r="F3969" s="88"/>
      <c r="G3969" s="88"/>
    </row>
    <row r="3970" spans="4:7" x14ac:dyDescent="0.2">
      <c r="D3970" s="88"/>
      <c r="E3970" s="88"/>
      <c r="F3970" s="88"/>
      <c r="G3970" s="88"/>
    </row>
    <row r="3971" spans="4:7" x14ac:dyDescent="0.2">
      <c r="D3971" s="88"/>
      <c r="E3971" s="88"/>
      <c r="F3971" s="88"/>
      <c r="G3971" s="88"/>
    </row>
    <row r="3972" spans="4:7" x14ac:dyDescent="0.2">
      <c r="D3972" s="88"/>
      <c r="E3972" s="88"/>
      <c r="F3972" s="88"/>
      <c r="G3972" s="88"/>
    </row>
    <row r="3973" spans="4:7" x14ac:dyDescent="0.2">
      <c r="D3973" s="88"/>
      <c r="E3973" s="88"/>
      <c r="F3973" s="88"/>
      <c r="G3973" s="88"/>
    </row>
    <row r="3974" spans="4:7" x14ac:dyDescent="0.2">
      <c r="D3974" s="88"/>
      <c r="E3974" s="88"/>
      <c r="F3974" s="88"/>
      <c r="G3974" s="88"/>
    </row>
    <row r="3975" spans="4:7" x14ac:dyDescent="0.2">
      <c r="D3975" s="88"/>
      <c r="E3975" s="88"/>
      <c r="F3975" s="88"/>
      <c r="G3975" s="88"/>
    </row>
    <row r="3976" spans="4:7" x14ac:dyDescent="0.2">
      <c r="D3976" s="88"/>
      <c r="E3976" s="88"/>
      <c r="F3976" s="88"/>
      <c r="G3976" s="88"/>
    </row>
    <row r="3977" spans="4:7" x14ac:dyDescent="0.2">
      <c r="D3977" s="88"/>
      <c r="E3977" s="88"/>
      <c r="F3977" s="88"/>
      <c r="G3977" s="88"/>
    </row>
    <row r="3978" spans="4:7" x14ac:dyDescent="0.2">
      <c r="D3978" s="88"/>
      <c r="E3978" s="88"/>
      <c r="F3978" s="88"/>
      <c r="G3978" s="88"/>
    </row>
    <row r="3979" spans="4:7" x14ac:dyDescent="0.2">
      <c r="D3979" s="88"/>
      <c r="E3979" s="88"/>
      <c r="F3979" s="88"/>
      <c r="G3979" s="88"/>
    </row>
    <row r="3980" spans="4:7" x14ac:dyDescent="0.2">
      <c r="D3980" s="88"/>
      <c r="E3980" s="88"/>
      <c r="F3980" s="88"/>
      <c r="G3980" s="88"/>
    </row>
    <row r="3981" spans="4:7" x14ac:dyDescent="0.2">
      <c r="D3981" s="88"/>
      <c r="E3981" s="88"/>
      <c r="F3981" s="88"/>
      <c r="G3981" s="88"/>
    </row>
    <row r="3982" spans="4:7" x14ac:dyDescent="0.2">
      <c r="D3982" s="88"/>
      <c r="E3982" s="88"/>
      <c r="F3982" s="88"/>
      <c r="G3982" s="88"/>
    </row>
    <row r="3983" spans="4:7" x14ac:dyDescent="0.2">
      <c r="D3983" s="88"/>
      <c r="E3983" s="88"/>
      <c r="F3983" s="88"/>
      <c r="G3983" s="88"/>
    </row>
    <row r="3984" spans="4:7" x14ac:dyDescent="0.2">
      <c r="D3984" s="88"/>
      <c r="E3984" s="88"/>
      <c r="F3984" s="88"/>
      <c r="G3984" s="88"/>
    </row>
    <row r="3985" spans="4:7" x14ac:dyDescent="0.2">
      <c r="D3985" s="88"/>
      <c r="E3985" s="88"/>
      <c r="F3985" s="88"/>
      <c r="G3985" s="88"/>
    </row>
    <row r="3986" spans="4:7" x14ac:dyDescent="0.2">
      <c r="D3986" s="88"/>
      <c r="E3986" s="88"/>
      <c r="F3986" s="88"/>
      <c r="G3986" s="88"/>
    </row>
    <row r="3987" spans="4:7" x14ac:dyDescent="0.2">
      <c r="D3987" s="88"/>
      <c r="E3987" s="88"/>
      <c r="F3987" s="88"/>
      <c r="G3987" s="88"/>
    </row>
    <row r="3988" spans="4:7" x14ac:dyDescent="0.2">
      <c r="D3988" s="88"/>
      <c r="E3988" s="88"/>
      <c r="F3988" s="88"/>
      <c r="G3988" s="88"/>
    </row>
    <row r="3989" spans="4:7" x14ac:dyDescent="0.2">
      <c r="D3989" s="88"/>
      <c r="E3989" s="88"/>
      <c r="F3989" s="88"/>
      <c r="G3989" s="88"/>
    </row>
    <row r="3990" spans="4:7" x14ac:dyDescent="0.2">
      <c r="D3990" s="88"/>
      <c r="E3990" s="88"/>
      <c r="F3990" s="88"/>
      <c r="G3990" s="88"/>
    </row>
    <row r="3991" spans="4:7" x14ac:dyDescent="0.2">
      <c r="D3991" s="88"/>
      <c r="E3991" s="88"/>
      <c r="F3991" s="88"/>
      <c r="G3991" s="88"/>
    </row>
    <row r="3992" spans="4:7" x14ac:dyDescent="0.2">
      <c r="D3992" s="88"/>
      <c r="E3992" s="88"/>
      <c r="F3992" s="88"/>
      <c r="G3992" s="88"/>
    </row>
    <row r="3993" spans="4:7" x14ac:dyDescent="0.2">
      <c r="D3993" s="88"/>
      <c r="E3993" s="88"/>
      <c r="F3993" s="88"/>
      <c r="G3993" s="88"/>
    </row>
    <row r="3994" spans="4:7" x14ac:dyDescent="0.2">
      <c r="D3994" s="88"/>
      <c r="E3994" s="88"/>
      <c r="F3994" s="88"/>
      <c r="G3994" s="88"/>
    </row>
    <row r="3995" spans="4:7" x14ac:dyDescent="0.2">
      <c r="D3995" s="88"/>
      <c r="E3995" s="88"/>
      <c r="F3995" s="88"/>
      <c r="G3995" s="88"/>
    </row>
    <row r="3996" spans="4:7" x14ac:dyDescent="0.2">
      <c r="D3996" s="88"/>
      <c r="E3996" s="88"/>
      <c r="F3996" s="88"/>
      <c r="G3996" s="88"/>
    </row>
    <row r="3997" spans="4:7" x14ac:dyDescent="0.2">
      <c r="D3997" s="88"/>
      <c r="E3997" s="88"/>
      <c r="F3997" s="88"/>
      <c r="G3997" s="88"/>
    </row>
    <row r="3998" spans="4:7" x14ac:dyDescent="0.2">
      <c r="D3998" s="88"/>
      <c r="E3998" s="88"/>
      <c r="F3998" s="88"/>
      <c r="G3998" s="88"/>
    </row>
    <row r="3999" spans="4:7" x14ac:dyDescent="0.2">
      <c r="D3999" s="88"/>
      <c r="E3999" s="88"/>
      <c r="F3999" s="88"/>
      <c r="G3999" s="88"/>
    </row>
    <row r="4000" spans="4:7" x14ac:dyDescent="0.2">
      <c r="D4000" s="88"/>
      <c r="E4000" s="88"/>
      <c r="F4000" s="88"/>
      <c r="G4000" s="88"/>
    </row>
    <row r="4001" spans="4:7" x14ac:dyDescent="0.2">
      <c r="D4001" s="88"/>
      <c r="E4001" s="88"/>
      <c r="F4001" s="88"/>
      <c r="G4001" s="88"/>
    </row>
    <row r="4002" spans="4:7" x14ac:dyDescent="0.2">
      <c r="D4002" s="88"/>
      <c r="E4002" s="88"/>
      <c r="F4002" s="88"/>
      <c r="G4002" s="88"/>
    </row>
    <row r="4003" spans="4:7" x14ac:dyDescent="0.2">
      <c r="D4003" s="88"/>
      <c r="E4003" s="88"/>
      <c r="F4003" s="88"/>
      <c r="G4003" s="88"/>
    </row>
    <row r="4004" spans="4:7" x14ac:dyDescent="0.2">
      <c r="D4004" s="88"/>
      <c r="E4004" s="88"/>
      <c r="F4004" s="88"/>
      <c r="G4004" s="88"/>
    </row>
    <row r="4005" spans="4:7" x14ac:dyDescent="0.2">
      <c r="D4005" s="88"/>
      <c r="E4005" s="88"/>
      <c r="F4005" s="88"/>
      <c r="G4005" s="88"/>
    </row>
    <row r="4006" spans="4:7" x14ac:dyDescent="0.2">
      <c r="D4006" s="88"/>
      <c r="E4006" s="88"/>
      <c r="F4006" s="88"/>
      <c r="G4006" s="88"/>
    </row>
    <row r="4007" spans="4:7" x14ac:dyDescent="0.2">
      <c r="D4007" s="88"/>
      <c r="E4007" s="88"/>
      <c r="F4007" s="88"/>
      <c r="G4007" s="88"/>
    </row>
    <row r="4008" spans="4:7" x14ac:dyDescent="0.2">
      <c r="D4008" s="88"/>
      <c r="E4008" s="88"/>
      <c r="F4008" s="88"/>
      <c r="G4008" s="88"/>
    </row>
    <row r="4009" spans="4:7" x14ac:dyDescent="0.2">
      <c r="D4009" s="88"/>
      <c r="E4009" s="88"/>
      <c r="F4009" s="88"/>
      <c r="G4009" s="88"/>
    </row>
    <row r="4010" spans="4:7" x14ac:dyDescent="0.2">
      <c r="D4010" s="88"/>
      <c r="E4010" s="88"/>
      <c r="F4010" s="88"/>
      <c r="G4010" s="88"/>
    </row>
    <row r="4011" spans="4:7" x14ac:dyDescent="0.2">
      <c r="D4011" s="88"/>
      <c r="E4011" s="88"/>
      <c r="F4011" s="88"/>
      <c r="G4011" s="88"/>
    </row>
    <row r="4012" spans="4:7" x14ac:dyDescent="0.2">
      <c r="D4012" s="88"/>
      <c r="E4012" s="88"/>
      <c r="F4012" s="88"/>
      <c r="G4012" s="88"/>
    </row>
    <row r="4013" spans="4:7" x14ac:dyDescent="0.2">
      <c r="D4013" s="88"/>
      <c r="E4013" s="88"/>
      <c r="F4013" s="88"/>
      <c r="G4013" s="88"/>
    </row>
    <row r="4014" spans="4:7" x14ac:dyDescent="0.2">
      <c r="D4014" s="88"/>
      <c r="E4014" s="88"/>
      <c r="F4014" s="88"/>
      <c r="G4014" s="88"/>
    </row>
    <row r="4015" spans="4:7" x14ac:dyDescent="0.2">
      <c r="D4015" s="88"/>
      <c r="E4015" s="88"/>
      <c r="F4015" s="88"/>
      <c r="G4015" s="88"/>
    </row>
    <row r="4016" spans="4:7" x14ac:dyDescent="0.2">
      <c r="D4016" s="88"/>
      <c r="E4016" s="88"/>
      <c r="F4016" s="88"/>
      <c r="G4016" s="88"/>
    </row>
    <row r="4017" spans="4:7" x14ac:dyDescent="0.2">
      <c r="D4017" s="88"/>
      <c r="E4017" s="88"/>
      <c r="F4017" s="88"/>
      <c r="G4017" s="88"/>
    </row>
    <row r="4018" spans="4:7" x14ac:dyDescent="0.2">
      <c r="D4018" s="88"/>
      <c r="E4018" s="88"/>
      <c r="F4018" s="88"/>
      <c r="G4018" s="88"/>
    </row>
    <row r="4019" spans="4:7" x14ac:dyDescent="0.2">
      <c r="D4019" s="88"/>
      <c r="E4019" s="88"/>
      <c r="F4019" s="88"/>
      <c r="G4019" s="88"/>
    </row>
    <row r="4020" spans="4:7" x14ac:dyDescent="0.2">
      <c r="D4020" s="88"/>
      <c r="E4020" s="88"/>
      <c r="F4020" s="88"/>
      <c r="G4020" s="88"/>
    </row>
    <row r="4021" spans="4:7" x14ac:dyDescent="0.2">
      <c r="D4021" s="88"/>
      <c r="E4021" s="88"/>
      <c r="F4021" s="88"/>
      <c r="G4021" s="88"/>
    </row>
    <row r="4022" spans="4:7" x14ac:dyDescent="0.2">
      <c r="D4022" s="88"/>
      <c r="E4022" s="88"/>
      <c r="F4022" s="88"/>
      <c r="G4022" s="88"/>
    </row>
    <row r="4023" spans="4:7" x14ac:dyDescent="0.2">
      <c r="D4023" s="88"/>
      <c r="E4023" s="88"/>
      <c r="F4023" s="88"/>
      <c r="G4023" s="88"/>
    </row>
    <row r="4024" spans="4:7" x14ac:dyDescent="0.2">
      <c r="D4024" s="88"/>
      <c r="E4024" s="88"/>
      <c r="F4024" s="88"/>
      <c r="G4024" s="88"/>
    </row>
    <row r="4025" spans="4:7" x14ac:dyDescent="0.2">
      <c r="D4025" s="88"/>
      <c r="E4025" s="88"/>
      <c r="F4025" s="88"/>
      <c r="G4025" s="88"/>
    </row>
    <row r="4026" spans="4:7" x14ac:dyDescent="0.2">
      <c r="D4026" s="88"/>
      <c r="E4026" s="88"/>
      <c r="F4026" s="88"/>
      <c r="G4026" s="88"/>
    </row>
    <row r="4027" spans="4:7" x14ac:dyDescent="0.2">
      <c r="D4027" s="88"/>
      <c r="E4027" s="88"/>
      <c r="F4027" s="88"/>
      <c r="G4027" s="88"/>
    </row>
    <row r="4028" spans="4:7" x14ac:dyDescent="0.2">
      <c r="D4028" s="88"/>
      <c r="E4028" s="88"/>
      <c r="F4028" s="88"/>
      <c r="G4028" s="88"/>
    </row>
    <row r="4029" spans="4:7" x14ac:dyDescent="0.2">
      <c r="D4029" s="88"/>
      <c r="E4029" s="88"/>
      <c r="F4029" s="88"/>
      <c r="G4029" s="88"/>
    </row>
    <row r="4030" spans="4:7" x14ac:dyDescent="0.2">
      <c r="D4030" s="88"/>
      <c r="E4030" s="88"/>
      <c r="F4030" s="88"/>
      <c r="G4030" s="88"/>
    </row>
    <row r="4031" spans="4:7" x14ac:dyDescent="0.2">
      <c r="D4031" s="88"/>
      <c r="E4031" s="88"/>
      <c r="F4031" s="88"/>
      <c r="G4031" s="88"/>
    </row>
    <row r="4032" spans="4:7" x14ac:dyDescent="0.2">
      <c r="D4032" s="88"/>
      <c r="E4032" s="88"/>
      <c r="F4032" s="88"/>
      <c r="G4032" s="88"/>
    </row>
    <row r="4033" spans="4:7" x14ac:dyDescent="0.2">
      <c r="D4033" s="88"/>
      <c r="E4033" s="88"/>
      <c r="F4033" s="88"/>
      <c r="G4033" s="88"/>
    </row>
    <row r="4034" spans="4:7" x14ac:dyDescent="0.2">
      <c r="D4034" s="88"/>
      <c r="E4034" s="88"/>
      <c r="F4034" s="88"/>
      <c r="G4034" s="88"/>
    </row>
    <row r="4035" spans="4:7" x14ac:dyDescent="0.2">
      <c r="D4035" s="88"/>
      <c r="E4035" s="88"/>
      <c r="F4035" s="88"/>
      <c r="G4035" s="88"/>
    </row>
    <row r="4036" spans="4:7" x14ac:dyDescent="0.2">
      <c r="D4036" s="88"/>
      <c r="E4036" s="88"/>
      <c r="F4036" s="88"/>
      <c r="G4036" s="88"/>
    </row>
    <row r="4037" spans="4:7" x14ac:dyDescent="0.2">
      <c r="D4037" s="88"/>
      <c r="E4037" s="88"/>
      <c r="F4037" s="88"/>
      <c r="G4037" s="88"/>
    </row>
    <row r="4038" spans="4:7" x14ac:dyDescent="0.2">
      <c r="D4038" s="88"/>
      <c r="E4038" s="88"/>
      <c r="F4038" s="88"/>
      <c r="G4038" s="88"/>
    </row>
    <row r="4039" spans="4:7" x14ac:dyDescent="0.2">
      <c r="D4039" s="88"/>
      <c r="E4039" s="88"/>
      <c r="F4039" s="88"/>
      <c r="G4039" s="88"/>
    </row>
    <row r="4040" spans="4:7" x14ac:dyDescent="0.2">
      <c r="D4040" s="88"/>
      <c r="E4040" s="88"/>
      <c r="F4040" s="88"/>
      <c r="G4040" s="88"/>
    </row>
    <row r="4041" spans="4:7" x14ac:dyDescent="0.2">
      <c r="D4041" s="88"/>
      <c r="E4041" s="88"/>
      <c r="F4041" s="88"/>
      <c r="G4041" s="88"/>
    </row>
    <row r="4042" spans="4:7" x14ac:dyDescent="0.2">
      <c r="D4042" s="88"/>
      <c r="E4042" s="88"/>
      <c r="F4042" s="88"/>
      <c r="G4042" s="88"/>
    </row>
    <row r="4043" spans="4:7" x14ac:dyDescent="0.2">
      <c r="D4043" s="88"/>
      <c r="E4043" s="88"/>
      <c r="F4043" s="88"/>
      <c r="G4043" s="88"/>
    </row>
    <row r="4044" spans="4:7" x14ac:dyDescent="0.2">
      <c r="D4044" s="88"/>
      <c r="E4044" s="88"/>
      <c r="F4044" s="88"/>
      <c r="G4044" s="88"/>
    </row>
    <row r="4045" spans="4:7" x14ac:dyDescent="0.2">
      <c r="D4045" s="88"/>
      <c r="E4045" s="88"/>
      <c r="F4045" s="88"/>
      <c r="G4045" s="88"/>
    </row>
    <row r="4046" spans="4:7" x14ac:dyDescent="0.2">
      <c r="D4046" s="88"/>
      <c r="E4046" s="88"/>
      <c r="F4046" s="88"/>
      <c r="G4046" s="88"/>
    </row>
    <row r="4047" spans="4:7" x14ac:dyDescent="0.2">
      <c r="D4047" s="88"/>
      <c r="E4047" s="88"/>
      <c r="F4047" s="88"/>
      <c r="G4047" s="88"/>
    </row>
    <row r="4048" spans="4:7" x14ac:dyDescent="0.2">
      <c r="D4048" s="88"/>
      <c r="E4048" s="88"/>
      <c r="F4048" s="88"/>
      <c r="G4048" s="88"/>
    </row>
    <row r="4049" spans="4:7" x14ac:dyDescent="0.2">
      <c r="D4049" s="88"/>
      <c r="E4049" s="88"/>
      <c r="F4049" s="88"/>
      <c r="G4049" s="88"/>
    </row>
    <row r="4050" spans="4:7" x14ac:dyDescent="0.2">
      <c r="D4050" s="88"/>
      <c r="E4050" s="88"/>
      <c r="F4050" s="88"/>
      <c r="G4050" s="88"/>
    </row>
    <row r="4051" spans="4:7" x14ac:dyDescent="0.2">
      <c r="D4051" s="88"/>
      <c r="E4051" s="88"/>
      <c r="F4051" s="88"/>
      <c r="G4051" s="88"/>
    </row>
    <row r="4052" spans="4:7" x14ac:dyDescent="0.2">
      <c r="D4052" s="88"/>
      <c r="E4052" s="88"/>
      <c r="F4052" s="88"/>
      <c r="G4052" s="88"/>
    </row>
    <row r="4053" spans="4:7" x14ac:dyDescent="0.2">
      <c r="D4053" s="88"/>
      <c r="E4053" s="88"/>
      <c r="F4053" s="88"/>
      <c r="G4053" s="88"/>
    </row>
    <row r="4054" spans="4:7" x14ac:dyDescent="0.2">
      <c r="D4054" s="88"/>
      <c r="E4054" s="88"/>
      <c r="F4054" s="88"/>
      <c r="G4054" s="88"/>
    </row>
    <row r="4055" spans="4:7" x14ac:dyDescent="0.2">
      <c r="D4055" s="88"/>
      <c r="E4055" s="88"/>
      <c r="F4055" s="88"/>
      <c r="G4055" s="88"/>
    </row>
    <row r="4056" spans="4:7" x14ac:dyDescent="0.2">
      <c r="D4056" s="88"/>
      <c r="E4056" s="88"/>
      <c r="F4056" s="88"/>
      <c r="G4056" s="88"/>
    </row>
    <row r="4057" spans="4:7" x14ac:dyDescent="0.2">
      <c r="D4057" s="88"/>
      <c r="E4057" s="88"/>
      <c r="F4057" s="88"/>
      <c r="G4057" s="88"/>
    </row>
    <row r="4058" spans="4:7" x14ac:dyDescent="0.2">
      <c r="D4058" s="88"/>
      <c r="E4058" s="88"/>
      <c r="F4058" s="88"/>
      <c r="G4058" s="88"/>
    </row>
    <row r="4059" spans="4:7" x14ac:dyDescent="0.2">
      <c r="D4059" s="88"/>
      <c r="E4059" s="88"/>
      <c r="F4059" s="88"/>
      <c r="G4059" s="88"/>
    </row>
    <row r="4060" spans="4:7" x14ac:dyDescent="0.2">
      <c r="D4060" s="88"/>
      <c r="E4060" s="88"/>
      <c r="F4060" s="88"/>
      <c r="G4060" s="88"/>
    </row>
    <row r="4061" spans="4:7" x14ac:dyDescent="0.2">
      <c r="D4061" s="88"/>
      <c r="E4061" s="88"/>
      <c r="F4061" s="88"/>
      <c r="G4061" s="88"/>
    </row>
    <row r="4062" spans="4:7" x14ac:dyDescent="0.2">
      <c r="D4062" s="88"/>
      <c r="E4062" s="88"/>
      <c r="F4062" s="88"/>
      <c r="G4062" s="88"/>
    </row>
    <row r="4063" spans="4:7" x14ac:dyDescent="0.2">
      <c r="D4063" s="88"/>
      <c r="E4063" s="88"/>
      <c r="F4063" s="88"/>
      <c r="G4063" s="88"/>
    </row>
    <row r="4064" spans="4:7" x14ac:dyDescent="0.2">
      <c r="D4064" s="88"/>
      <c r="E4064" s="88"/>
      <c r="F4064" s="88"/>
      <c r="G4064" s="88"/>
    </row>
    <row r="4065" spans="4:7" x14ac:dyDescent="0.2">
      <c r="D4065" s="88"/>
      <c r="E4065" s="88"/>
      <c r="F4065" s="88"/>
      <c r="G4065" s="88"/>
    </row>
    <row r="4066" spans="4:7" x14ac:dyDescent="0.2">
      <c r="D4066" s="88"/>
      <c r="E4066" s="88"/>
      <c r="F4066" s="88"/>
      <c r="G4066" s="88"/>
    </row>
    <row r="4067" spans="4:7" x14ac:dyDescent="0.2">
      <c r="D4067" s="88"/>
      <c r="E4067" s="88"/>
      <c r="F4067" s="88"/>
      <c r="G4067" s="88"/>
    </row>
    <row r="4068" spans="4:7" x14ac:dyDescent="0.2">
      <c r="D4068" s="88"/>
      <c r="E4068" s="88"/>
      <c r="F4068" s="88"/>
      <c r="G4068" s="88"/>
    </row>
    <row r="4069" spans="4:7" x14ac:dyDescent="0.2">
      <c r="D4069" s="88"/>
      <c r="E4069" s="88"/>
      <c r="F4069" s="88"/>
      <c r="G4069" s="88"/>
    </row>
    <row r="4070" spans="4:7" x14ac:dyDescent="0.2">
      <c r="D4070" s="88"/>
      <c r="E4070" s="88"/>
      <c r="F4070" s="88"/>
      <c r="G4070" s="88"/>
    </row>
    <row r="4071" spans="4:7" x14ac:dyDescent="0.2">
      <c r="D4071" s="88"/>
      <c r="E4071" s="88"/>
      <c r="F4071" s="88"/>
      <c r="G4071" s="88"/>
    </row>
    <row r="4072" spans="4:7" x14ac:dyDescent="0.2">
      <c r="D4072" s="88"/>
      <c r="E4072" s="88"/>
      <c r="F4072" s="88"/>
      <c r="G4072" s="88"/>
    </row>
    <row r="4073" spans="4:7" x14ac:dyDescent="0.2">
      <c r="D4073" s="88"/>
      <c r="E4073" s="88"/>
      <c r="F4073" s="88"/>
      <c r="G4073" s="88"/>
    </row>
    <row r="4074" spans="4:7" x14ac:dyDescent="0.2">
      <c r="D4074" s="88"/>
      <c r="E4074" s="88"/>
      <c r="F4074" s="88"/>
      <c r="G4074" s="88"/>
    </row>
    <row r="4075" spans="4:7" x14ac:dyDescent="0.2">
      <c r="D4075" s="88"/>
      <c r="E4075" s="88"/>
      <c r="F4075" s="88"/>
      <c r="G4075" s="88"/>
    </row>
    <row r="4076" spans="4:7" x14ac:dyDescent="0.2">
      <c r="D4076" s="88"/>
      <c r="E4076" s="88"/>
      <c r="F4076" s="88"/>
      <c r="G4076" s="88"/>
    </row>
    <row r="4077" spans="4:7" x14ac:dyDescent="0.2">
      <c r="D4077" s="88"/>
      <c r="E4077" s="88"/>
      <c r="F4077" s="88"/>
      <c r="G4077" s="88"/>
    </row>
    <row r="4078" spans="4:7" x14ac:dyDescent="0.2">
      <c r="D4078" s="88"/>
      <c r="E4078" s="88"/>
      <c r="F4078" s="88"/>
      <c r="G4078" s="88"/>
    </row>
    <row r="4079" spans="4:7" x14ac:dyDescent="0.2">
      <c r="D4079" s="88"/>
      <c r="E4079" s="88"/>
      <c r="F4079" s="88"/>
      <c r="G4079" s="88"/>
    </row>
    <row r="4080" spans="4:7" x14ac:dyDescent="0.2">
      <c r="D4080" s="88"/>
      <c r="E4080" s="88"/>
      <c r="F4080" s="88"/>
      <c r="G4080" s="88"/>
    </row>
    <row r="4081" spans="4:7" x14ac:dyDescent="0.2">
      <c r="D4081" s="88"/>
      <c r="E4081" s="88"/>
      <c r="F4081" s="88"/>
      <c r="G4081" s="88"/>
    </row>
    <row r="4082" spans="4:7" x14ac:dyDescent="0.2">
      <c r="D4082" s="88"/>
      <c r="E4082" s="88"/>
      <c r="F4082" s="88"/>
      <c r="G4082" s="88"/>
    </row>
    <row r="4083" spans="4:7" x14ac:dyDescent="0.2">
      <c r="D4083" s="88"/>
      <c r="E4083" s="88"/>
      <c r="F4083" s="88"/>
      <c r="G4083" s="88"/>
    </row>
    <row r="4084" spans="4:7" x14ac:dyDescent="0.2">
      <c r="D4084" s="88"/>
      <c r="E4084" s="88"/>
      <c r="F4084" s="88"/>
      <c r="G4084" s="88"/>
    </row>
    <row r="4085" spans="4:7" x14ac:dyDescent="0.2">
      <c r="D4085" s="88"/>
      <c r="E4085" s="88"/>
      <c r="F4085" s="88"/>
      <c r="G4085" s="88"/>
    </row>
    <row r="4086" spans="4:7" x14ac:dyDescent="0.2">
      <c r="D4086" s="88"/>
      <c r="E4086" s="88"/>
      <c r="F4086" s="88"/>
      <c r="G4086" s="88"/>
    </row>
    <row r="4087" spans="4:7" x14ac:dyDescent="0.2">
      <c r="D4087" s="88"/>
      <c r="E4087" s="88"/>
      <c r="F4087" s="88"/>
      <c r="G4087" s="88"/>
    </row>
    <row r="4088" spans="4:7" x14ac:dyDescent="0.2">
      <c r="D4088" s="88"/>
      <c r="E4088" s="88"/>
      <c r="F4088" s="88"/>
      <c r="G4088" s="88"/>
    </row>
    <row r="4089" spans="4:7" x14ac:dyDescent="0.2">
      <c r="D4089" s="88"/>
      <c r="E4089" s="88"/>
      <c r="F4089" s="88"/>
      <c r="G4089" s="88"/>
    </row>
    <row r="4090" spans="4:7" x14ac:dyDescent="0.2">
      <c r="D4090" s="88"/>
      <c r="E4090" s="88"/>
      <c r="F4090" s="88"/>
      <c r="G4090" s="88"/>
    </row>
    <row r="4091" spans="4:7" x14ac:dyDescent="0.2">
      <c r="D4091" s="88"/>
      <c r="E4091" s="88"/>
      <c r="F4091" s="88"/>
      <c r="G4091" s="88"/>
    </row>
    <row r="4092" spans="4:7" x14ac:dyDescent="0.2">
      <c r="D4092" s="88"/>
      <c r="E4092" s="88"/>
      <c r="F4092" s="88"/>
      <c r="G4092" s="88"/>
    </row>
    <row r="4093" spans="4:7" x14ac:dyDescent="0.2">
      <c r="D4093" s="88"/>
      <c r="E4093" s="88"/>
      <c r="F4093" s="88"/>
      <c r="G4093" s="88"/>
    </row>
    <row r="4094" spans="4:7" x14ac:dyDescent="0.2">
      <c r="D4094" s="88"/>
      <c r="E4094" s="88"/>
      <c r="F4094" s="88"/>
      <c r="G4094" s="88"/>
    </row>
    <row r="4095" spans="4:7" x14ac:dyDescent="0.2">
      <c r="D4095" s="88"/>
      <c r="E4095" s="88"/>
      <c r="F4095" s="88"/>
      <c r="G4095" s="88"/>
    </row>
    <row r="4096" spans="4:7" x14ac:dyDescent="0.2">
      <c r="D4096" s="88"/>
      <c r="E4096" s="88"/>
      <c r="F4096" s="88"/>
      <c r="G4096" s="88"/>
    </row>
    <row r="4097" spans="4:7" x14ac:dyDescent="0.2">
      <c r="D4097" s="88"/>
      <c r="E4097" s="88"/>
      <c r="F4097" s="88"/>
      <c r="G4097" s="88"/>
    </row>
    <row r="4098" spans="4:7" x14ac:dyDescent="0.2">
      <c r="D4098" s="88"/>
      <c r="E4098" s="88"/>
      <c r="F4098" s="88"/>
      <c r="G4098" s="88"/>
    </row>
    <row r="4099" spans="4:7" x14ac:dyDescent="0.2">
      <c r="D4099" s="88"/>
      <c r="E4099" s="88"/>
      <c r="F4099" s="88"/>
      <c r="G4099" s="88"/>
    </row>
    <row r="4100" spans="4:7" x14ac:dyDescent="0.2">
      <c r="D4100" s="88"/>
      <c r="E4100" s="88"/>
      <c r="F4100" s="88"/>
      <c r="G4100" s="88"/>
    </row>
    <row r="4101" spans="4:7" x14ac:dyDescent="0.2">
      <c r="D4101" s="88"/>
      <c r="E4101" s="88"/>
      <c r="F4101" s="88"/>
      <c r="G4101" s="88"/>
    </row>
    <row r="4102" spans="4:7" x14ac:dyDescent="0.2">
      <c r="D4102" s="88"/>
      <c r="E4102" s="88"/>
      <c r="F4102" s="88"/>
      <c r="G4102" s="88"/>
    </row>
    <row r="4103" spans="4:7" x14ac:dyDescent="0.2">
      <c r="D4103" s="88"/>
      <c r="E4103" s="88"/>
      <c r="F4103" s="88"/>
      <c r="G4103" s="88"/>
    </row>
    <row r="4104" spans="4:7" x14ac:dyDescent="0.2">
      <c r="D4104" s="88"/>
      <c r="E4104" s="88"/>
      <c r="F4104" s="88"/>
      <c r="G4104" s="88"/>
    </row>
    <row r="4105" spans="4:7" x14ac:dyDescent="0.2">
      <c r="D4105" s="88"/>
      <c r="E4105" s="88"/>
      <c r="F4105" s="88"/>
      <c r="G4105" s="88"/>
    </row>
    <row r="4106" spans="4:7" x14ac:dyDescent="0.2">
      <c r="D4106" s="88"/>
      <c r="E4106" s="88"/>
      <c r="F4106" s="88"/>
      <c r="G4106" s="88"/>
    </row>
    <row r="4107" spans="4:7" x14ac:dyDescent="0.2">
      <c r="D4107" s="88"/>
      <c r="E4107" s="88"/>
      <c r="F4107" s="88"/>
      <c r="G4107" s="88"/>
    </row>
    <row r="4108" spans="4:7" x14ac:dyDescent="0.2">
      <c r="D4108" s="88"/>
      <c r="E4108" s="88"/>
      <c r="F4108" s="88"/>
      <c r="G4108" s="88"/>
    </row>
    <row r="4109" spans="4:7" x14ac:dyDescent="0.2">
      <c r="D4109" s="88"/>
      <c r="E4109" s="88"/>
      <c r="F4109" s="88"/>
      <c r="G4109" s="88"/>
    </row>
    <row r="4110" spans="4:7" x14ac:dyDescent="0.2">
      <c r="D4110" s="88"/>
      <c r="E4110" s="88"/>
      <c r="F4110" s="88"/>
      <c r="G4110" s="88"/>
    </row>
    <row r="4111" spans="4:7" x14ac:dyDescent="0.2">
      <c r="D4111" s="88"/>
      <c r="E4111" s="88"/>
      <c r="F4111" s="88"/>
      <c r="G4111" s="88"/>
    </row>
    <row r="4112" spans="4:7" x14ac:dyDescent="0.2">
      <c r="D4112" s="88"/>
      <c r="E4112" s="88"/>
      <c r="F4112" s="88"/>
      <c r="G4112" s="88"/>
    </row>
    <row r="4113" spans="4:7" x14ac:dyDescent="0.2">
      <c r="D4113" s="88"/>
      <c r="E4113" s="88"/>
      <c r="F4113" s="88"/>
      <c r="G4113" s="88"/>
    </row>
    <row r="4114" spans="4:7" x14ac:dyDescent="0.2">
      <c r="D4114" s="88"/>
      <c r="E4114" s="88"/>
      <c r="F4114" s="88"/>
      <c r="G4114" s="88"/>
    </row>
    <row r="4115" spans="4:7" x14ac:dyDescent="0.2">
      <c r="D4115" s="88"/>
      <c r="E4115" s="88"/>
      <c r="F4115" s="88"/>
      <c r="G4115" s="88"/>
    </row>
    <row r="4116" spans="4:7" x14ac:dyDescent="0.2">
      <c r="D4116" s="88"/>
      <c r="E4116" s="88"/>
      <c r="F4116" s="88"/>
      <c r="G4116" s="88"/>
    </row>
    <row r="4117" spans="4:7" x14ac:dyDescent="0.2">
      <c r="D4117" s="88"/>
      <c r="E4117" s="88"/>
      <c r="F4117" s="88"/>
      <c r="G4117" s="88"/>
    </row>
    <row r="4118" spans="4:7" x14ac:dyDescent="0.2">
      <c r="D4118" s="88"/>
      <c r="E4118" s="88"/>
      <c r="F4118" s="88"/>
      <c r="G4118" s="88"/>
    </row>
    <row r="4119" spans="4:7" x14ac:dyDescent="0.2">
      <c r="D4119" s="88"/>
      <c r="E4119" s="88"/>
      <c r="F4119" s="88"/>
      <c r="G4119" s="88"/>
    </row>
    <row r="4120" spans="4:7" x14ac:dyDescent="0.2">
      <c r="D4120" s="88"/>
      <c r="E4120" s="88"/>
      <c r="F4120" s="88"/>
      <c r="G4120" s="88"/>
    </row>
    <row r="4121" spans="4:7" x14ac:dyDescent="0.2">
      <c r="D4121" s="88"/>
      <c r="E4121" s="88"/>
      <c r="F4121" s="88"/>
      <c r="G4121" s="88"/>
    </row>
    <row r="4122" spans="4:7" x14ac:dyDescent="0.2">
      <c r="D4122" s="88"/>
      <c r="E4122" s="88"/>
      <c r="F4122" s="88"/>
      <c r="G4122" s="88"/>
    </row>
    <row r="4123" spans="4:7" x14ac:dyDescent="0.2">
      <c r="D4123" s="88"/>
      <c r="E4123" s="88"/>
      <c r="F4123" s="88"/>
      <c r="G4123" s="88"/>
    </row>
    <row r="4124" spans="4:7" x14ac:dyDescent="0.2">
      <c r="D4124" s="88"/>
      <c r="E4124" s="88"/>
      <c r="F4124" s="88"/>
      <c r="G4124" s="88"/>
    </row>
    <row r="4125" spans="4:7" x14ac:dyDescent="0.2">
      <c r="D4125" s="88"/>
      <c r="E4125" s="88"/>
      <c r="F4125" s="88"/>
      <c r="G4125" s="88"/>
    </row>
    <row r="4126" spans="4:7" x14ac:dyDescent="0.2">
      <c r="D4126" s="88"/>
      <c r="E4126" s="88"/>
      <c r="F4126" s="88"/>
      <c r="G4126" s="88"/>
    </row>
    <row r="4127" spans="4:7" x14ac:dyDescent="0.2">
      <c r="D4127" s="88"/>
      <c r="E4127" s="88"/>
      <c r="F4127" s="88"/>
      <c r="G4127" s="88"/>
    </row>
    <row r="4128" spans="4:7" x14ac:dyDescent="0.2">
      <c r="D4128" s="88"/>
      <c r="E4128" s="88"/>
      <c r="F4128" s="88"/>
      <c r="G4128" s="88"/>
    </row>
    <row r="4129" spans="4:7" x14ac:dyDescent="0.2">
      <c r="D4129" s="88"/>
      <c r="E4129" s="88"/>
      <c r="F4129" s="88"/>
      <c r="G4129" s="88"/>
    </row>
    <row r="4130" spans="4:7" x14ac:dyDescent="0.2">
      <c r="D4130" s="88"/>
      <c r="E4130" s="88"/>
      <c r="F4130" s="88"/>
      <c r="G4130" s="88"/>
    </row>
    <row r="4131" spans="4:7" x14ac:dyDescent="0.2">
      <c r="D4131" s="88"/>
      <c r="E4131" s="88"/>
      <c r="F4131" s="88"/>
      <c r="G4131" s="88"/>
    </row>
    <row r="4132" spans="4:7" x14ac:dyDescent="0.2">
      <c r="D4132" s="88"/>
      <c r="E4132" s="88"/>
      <c r="F4132" s="88"/>
      <c r="G4132" s="88"/>
    </row>
    <row r="4133" spans="4:7" x14ac:dyDescent="0.2">
      <c r="D4133" s="88"/>
      <c r="E4133" s="88"/>
      <c r="F4133" s="88"/>
      <c r="G4133" s="88"/>
    </row>
    <row r="4134" spans="4:7" x14ac:dyDescent="0.2">
      <c r="D4134" s="88"/>
      <c r="E4134" s="88"/>
      <c r="F4134" s="88"/>
      <c r="G4134" s="88"/>
    </row>
    <row r="4135" spans="4:7" x14ac:dyDescent="0.2">
      <c r="D4135" s="88"/>
      <c r="E4135" s="88"/>
      <c r="F4135" s="88"/>
      <c r="G4135" s="88"/>
    </row>
    <row r="4136" spans="4:7" x14ac:dyDescent="0.2">
      <c r="D4136" s="88"/>
      <c r="E4136" s="88"/>
      <c r="F4136" s="88"/>
      <c r="G4136" s="88"/>
    </row>
    <row r="4137" spans="4:7" x14ac:dyDescent="0.2">
      <c r="D4137" s="88"/>
      <c r="E4137" s="88"/>
      <c r="F4137" s="88"/>
      <c r="G4137" s="88"/>
    </row>
    <row r="4138" spans="4:7" x14ac:dyDescent="0.2">
      <c r="D4138" s="88"/>
      <c r="E4138" s="88"/>
      <c r="F4138" s="88"/>
      <c r="G4138" s="88"/>
    </row>
    <row r="4139" spans="4:7" x14ac:dyDescent="0.2">
      <c r="D4139" s="88"/>
      <c r="E4139" s="88"/>
      <c r="F4139" s="88"/>
      <c r="G4139" s="88"/>
    </row>
    <row r="4140" spans="4:7" x14ac:dyDescent="0.2">
      <c r="D4140" s="88"/>
      <c r="E4140" s="88"/>
      <c r="F4140" s="88"/>
      <c r="G4140" s="88"/>
    </row>
    <row r="4141" spans="4:7" x14ac:dyDescent="0.2">
      <c r="D4141" s="88"/>
      <c r="E4141" s="88"/>
      <c r="F4141" s="88"/>
      <c r="G4141" s="88"/>
    </row>
    <row r="4142" spans="4:7" x14ac:dyDescent="0.2">
      <c r="D4142" s="88"/>
      <c r="E4142" s="88"/>
      <c r="F4142" s="88"/>
      <c r="G4142" s="88"/>
    </row>
    <row r="4143" spans="4:7" x14ac:dyDescent="0.2">
      <c r="D4143" s="88"/>
      <c r="E4143" s="88"/>
      <c r="F4143" s="88"/>
      <c r="G4143" s="88"/>
    </row>
    <row r="4144" spans="4:7" x14ac:dyDescent="0.2">
      <c r="D4144" s="88"/>
      <c r="E4144" s="88"/>
      <c r="F4144" s="88"/>
      <c r="G4144" s="88"/>
    </row>
    <row r="4145" spans="4:7" x14ac:dyDescent="0.2">
      <c r="D4145" s="88"/>
      <c r="E4145" s="88"/>
      <c r="F4145" s="88"/>
      <c r="G4145" s="88"/>
    </row>
    <row r="4146" spans="4:7" x14ac:dyDescent="0.2">
      <c r="D4146" s="88"/>
      <c r="E4146" s="88"/>
      <c r="F4146" s="88"/>
      <c r="G4146" s="88"/>
    </row>
    <row r="4147" spans="4:7" x14ac:dyDescent="0.2">
      <c r="D4147" s="88"/>
      <c r="E4147" s="88"/>
      <c r="F4147" s="88"/>
      <c r="G4147" s="88"/>
    </row>
    <row r="4148" spans="4:7" x14ac:dyDescent="0.2">
      <c r="D4148" s="88"/>
      <c r="E4148" s="88"/>
      <c r="F4148" s="88"/>
      <c r="G4148" s="88"/>
    </row>
    <row r="4149" spans="4:7" x14ac:dyDescent="0.2">
      <c r="D4149" s="88"/>
      <c r="E4149" s="88"/>
      <c r="F4149" s="88"/>
      <c r="G4149" s="88"/>
    </row>
    <row r="4150" spans="4:7" x14ac:dyDescent="0.2">
      <c r="D4150" s="88"/>
      <c r="E4150" s="88"/>
      <c r="F4150" s="88"/>
      <c r="G4150" s="88"/>
    </row>
    <row r="4151" spans="4:7" x14ac:dyDescent="0.2">
      <c r="D4151" s="88"/>
      <c r="E4151" s="88"/>
      <c r="F4151" s="88"/>
      <c r="G4151" s="88"/>
    </row>
    <row r="4152" spans="4:7" x14ac:dyDescent="0.2">
      <c r="D4152" s="88"/>
      <c r="E4152" s="88"/>
      <c r="F4152" s="88"/>
      <c r="G4152" s="88"/>
    </row>
    <row r="4153" spans="4:7" x14ac:dyDescent="0.2">
      <c r="D4153" s="88"/>
      <c r="E4153" s="88"/>
      <c r="F4153" s="88"/>
      <c r="G4153" s="88"/>
    </row>
    <row r="4154" spans="4:7" x14ac:dyDescent="0.2">
      <c r="D4154" s="88"/>
      <c r="E4154" s="88"/>
      <c r="F4154" s="88"/>
      <c r="G4154" s="88"/>
    </row>
    <row r="4155" spans="4:7" x14ac:dyDescent="0.2">
      <c r="D4155" s="88"/>
      <c r="E4155" s="88"/>
      <c r="F4155" s="88"/>
      <c r="G4155" s="88"/>
    </row>
    <row r="4156" spans="4:7" x14ac:dyDescent="0.2">
      <c r="D4156" s="88"/>
      <c r="E4156" s="88"/>
      <c r="F4156" s="88"/>
      <c r="G4156" s="88"/>
    </row>
    <row r="4157" spans="4:7" x14ac:dyDescent="0.2">
      <c r="D4157" s="88"/>
      <c r="E4157" s="88"/>
      <c r="F4157" s="88"/>
      <c r="G4157" s="88"/>
    </row>
    <row r="4158" spans="4:7" x14ac:dyDescent="0.2">
      <c r="D4158" s="88"/>
      <c r="E4158" s="88"/>
      <c r="F4158" s="88"/>
      <c r="G4158" s="88"/>
    </row>
    <row r="4159" spans="4:7" x14ac:dyDescent="0.2">
      <c r="D4159" s="88"/>
      <c r="E4159" s="88"/>
      <c r="F4159" s="88"/>
      <c r="G4159" s="88"/>
    </row>
    <row r="4160" spans="4:7" x14ac:dyDescent="0.2">
      <c r="D4160" s="88"/>
      <c r="E4160" s="88"/>
      <c r="F4160" s="88"/>
      <c r="G4160" s="88"/>
    </row>
    <row r="4161" spans="4:7" x14ac:dyDescent="0.2">
      <c r="D4161" s="88"/>
      <c r="E4161" s="88"/>
      <c r="F4161" s="88"/>
      <c r="G4161" s="88"/>
    </row>
    <row r="4162" spans="4:7" x14ac:dyDescent="0.2">
      <c r="D4162" s="88"/>
      <c r="E4162" s="88"/>
      <c r="F4162" s="88"/>
      <c r="G4162" s="88"/>
    </row>
    <row r="4163" spans="4:7" x14ac:dyDescent="0.2">
      <c r="D4163" s="88"/>
      <c r="E4163" s="88"/>
      <c r="F4163" s="88"/>
      <c r="G4163" s="88"/>
    </row>
    <row r="4164" spans="4:7" x14ac:dyDescent="0.2">
      <c r="D4164" s="88"/>
      <c r="E4164" s="88"/>
      <c r="F4164" s="88"/>
      <c r="G4164" s="88"/>
    </row>
    <row r="4165" spans="4:7" x14ac:dyDescent="0.2">
      <c r="D4165" s="88"/>
      <c r="E4165" s="88"/>
      <c r="F4165" s="88"/>
      <c r="G4165" s="88"/>
    </row>
    <row r="4166" spans="4:7" x14ac:dyDescent="0.2">
      <c r="D4166" s="88"/>
      <c r="E4166" s="88"/>
      <c r="F4166" s="88"/>
      <c r="G4166" s="88"/>
    </row>
    <row r="4167" spans="4:7" x14ac:dyDescent="0.2">
      <c r="D4167" s="88"/>
      <c r="E4167" s="88"/>
      <c r="F4167" s="88"/>
      <c r="G4167" s="88"/>
    </row>
    <row r="4168" spans="4:7" x14ac:dyDescent="0.2">
      <c r="D4168" s="88"/>
      <c r="E4168" s="88"/>
      <c r="F4168" s="88"/>
      <c r="G4168" s="88"/>
    </row>
    <row r="4169" spans="4:7" x14ac:dyDescent="0.2">
      <c r="D4169" s="88"/>
      <c r="E4169" s="88"/>
      <c r="F4169" s="88"/>
      <c r="G4169" s="88"/>
    </row>
    <row r="4170" spans="4:7" x14ac:dyDescent="0.2">
      <c r="D4170" s="88"/>
      <c r="E4170" s="88"/>
      <c r="F4170" s="88"/>
      <c r="G4170" s="88"/>
    </row>
    <row r="4171" spans="4:7" x14ac:dyDescent="0.2">
      <c r="D4171" s="88"/>
      <c r="E4171" s="88"/>
      <c r="F4171" s="88"/>
      <c r="G4171" s="88"/>
    </row>
    <row r="4172" spans="4:7" x14ac:dyDescent="0.2">
      <c r="D4172" s="88"/>
      <c r="E4172" s="88"/>
      <c r="F4172" s="88"/>
      <c r="G4172" s="88"/>
    </row>
    <row r="4173" spans="4:7" x14ac:dyDescent="0.2">
      <c r="D4173" s="88"/>
      <c r="E4173" s="88"/>
      <c r="F4173" s="88"/>
      <c r="G4173" s="88"/>
    </row>
    <row r="4174" spans="4:7" x14ac:dyDescent="0.2">
      <c r="D4174" s="88"/>
      <c r="E4174" s="88"/>
      <c r="F4174" s="88"/>
      <c r="G4174" s="88"/>
    </row>
    <row r="4175" spans="4:7" x14ac:dyDescent="0.2">
      <c r="D4175" s="88"/>
      <c r="E4175" s="88"/>
      <c r="F4175" s="88"/>
      <c r="G4175" s="88"/>
    </row>
    <row r="4176" spans="4:7" x14ac:dyDescent="0.2">
      <c r="D4176" s="88"/>
      <c r="E4176" s="88"/>
      <c r="F4176" s="88"/>
      <c r="G4176" s="88"/>
    </row>
    <row r="4177" spans="4:7" x14ac:dyDescent="0.2">
      <c r="D4177" s="88"/>
      <c r="E4177" s="88"/>
      <c r="F4177" s="88"/>
      <c r="G4177" s="88"/>
    </row>
    <row r="4178" spans="4:7" x14ac:dyDescent="0.2">
      <c r="D4178" s="88"/>
      <c r="E4178" s="88"/>
      <c r="F4178" s="88"/>
      <c r="G4178" s="88"/>
    </row>
    <row r="4179" spans="4:7" x14ac:dyDescent="0.2">
      <c r="D4179" s="88"/>
      <c r="E4179" s="88"/>
      <c r="F4179" s="88"/>
      <c r="G4179" s="88"/>
    </row>
    <row r="4180" spans="4:7" x14ac:dyDescent="0.2">
      <c r="D4180" s="88"/>
      <c r="E4180" s="88"/>
      <c r="F4180" s="88"/>
      <c r="G4180" s="88"/>
    </row>
    <row r="4181" spans="4:7" x14ac:dyDescent="0.2">
      <c r="D4181" s="88"/>
      <c r="E4181" s="88"/>
      <c r="F4181" s="88"/>
      <c r="G4181" s="88"/>
    </row>
    <row r="4182" spans="4:7" x14ac:dyDescent="0.2">
      <c r="D4182" s="88"/>
      <c r="E4182" s="88"/>
      <c r="F4182" s="88"/>
      <c r="G4182" s="88"/>
    </row>
    <row r="4183" spans="4:7" x14ac:dyDescent="0.2">
      <c r="D4183" s="88"/>
      <c r="E4183" s="88"/>
      <c r="F4183" s="88"/>
      <c r="G4183" s="88"/>
    </row>
    <row r="4184" spans="4:7" x14ac:dyDescent="0.2">
      <c r="D4184" s="88"/>
      <c r="E4184" s="88"/>
      <c r="F4184" s="88"/>
      <c r="G4184" s="88"/>
    </row>
    <row r="4185" spans="4:7" x14ac:dyDescent="0.2">
      <c r="D4185" s="88"/>
      <c r="E4185" s="88"/>
      <c r="F4185" s="88"/>
      <c r="G4185" s="88"/>
    </row>
    <row r="4186" spans="4:7" x14ac:dyDescent="0.2">
      <c r="D4186" s="88"/>
      <c r="E4186" s="88"/>
      <c r="F4186" s="88"/>
      <c r="G4186" s="88"/>
    </row>
    <row r="4187" spans="4:7" x14ac:dyDescent="0.2">
      <c r="D4187" s="88"/>
      <c r="E4187" s="88"/>
      <c r="F4187" s="88"/>
      <c r="G4187" s="88"/>
    </row>
    <row r="4188" spans="4:7" x14ac:dyDescent="0.2">
      <c r="D4188" s="88"/>
      <c r="E4188" s="88"/>
      <c r="F4188" s="88"/>
      <c r="G4188" s="88"/>
    </row>
    <row r="4189" spans="4:7" x14ac:dyDescent="0.2">
      <c r="D4189" s="88"/>
      <c r="E4189" s="88"/>
      <c r="F4189" s="88"/>
      <c r="G4189" s="88"/>
    </row>
    <row r="4190" spans="4:7" x14ac:dyDescent="0.2">
      <c r="D4190" s="88"/>
      <c r="E4190" s="88"/>
      <c r="F4190" s="88"/>
      <c r="G4190" s="88"/>
    </row>
    <row r="4191" spans="4:7" x14ac:dyDescent="0.2">
      <c r="D4191" s="88"/>
      <c r="E4191" s="88"/>
      <c r="F4191" s="88"/>
      <c r="G4191" s="88"/>
    </row>
    <row r="4192" spans="4:7" x14ac:dyDescent="0.2">
      <c r="D4192" s="88"/>
      <c r="E4192" s="88"/>
      <c r="F4192" s="88"/>
      <c r="G4192" s="88"/>
    </row>
    <row r="4193" spans="4:7" x14ac:dyDescent="0.2">
      <c r="D4193" s="88"/>
      <c r="E4193" s="88"/>
      <c r="F4193" s="88"/>
      <c r="G4193" s="88"/>
    </row>
    <row r="4194" spans="4:7" x14ac:dyDescent="0.2">
      <c r="D4194" s="88"/>
      <c r="E4194" s="88"/>
      <c r="F4194" s="88"/>
      <c r="G4194" s="88"/>
    </row>
    <row r="4195" spans="4:7" x14ac:dyDescent="0.2">
      <c r="D4195" s="88"/>
      <c r="E4195" s="88"/>
      <c r="F4195" s="88"/>
      <c r="G4195" s="88"/>
    </row>
    <row r="4196" spans="4:7" x14ac:dyDescent="0.2">
      <c r="D4196" s="88"/>
      <c r="E4196" s="88"/>
      <c r="F4196" s="88"/>
      <c r="G4196" s="88"/>
    </row>
    <row r="4197" spans="4:7" x14ac:dyDescent="0.2">
      <c r="D4197" s="88"/>
      <c r="E4197" s="88"/>
      <c r="F4197" s="88"/>
      <c r="G4197" s="88"/>
    </row>
    <row r="4198" spans="4:7" x14ac:dyDescent="0.2">
      <c r="D4198" s="88"/>
      <c r="E4198" s="88"/>
      <c r="F4198" s="88"/>
      <c r="G4198" s="88"/>
    </row>
    <row r="4199" spans="4:7" x14ac:dyDescent="0.2">
      <c r="D4199" s="88"/>
      <c r="E4199" s="88"/>
      <c r="F4199" s="88"/>
      <c r="G4199" s="88"/>
    </row>
    <row r="4200" spans="4:7" x14ac:dyDescent="0.2">
      <c r="D4200" s="88"/>
      <c r="E4200" s="88"/>
      <c r="F4200" s="88"/>
      <c r="G4200" s="88"/>
    </row>
    <row r="4201" spans="4:7" x14ac:dyDescent="0.2">
      <c r="D4201" s="88"/>
      <c r="E4201" s="88"/>
      <c r="F4201" s="88"/>
      <c r="G4201" s="88"/>
    </row>
    <row r="4202" spans="4:7" x14ac:dyDescent="0.2">
      <c r="D4202" s="88"/>
      <c r="E4202" s="88"/>
      <c r="F4202" s="88"/>
      <c r="G4202" s="88"/>
    </row>
    <row r="4203" spans="4:7" x14ac:dyDescent="0.2">
      <c r="D4203" s="88"/>
      <c r="E4203" s="88"/>
      <c r="F4203" s="88"/>
      <c r="G4203" s="88"/>
    </row>
    <row r="4204" spans="4:7" x14ac:dyDescent="0.2">
      <c r="D4204" s="88"/>
      <c r="E4204" s="88"/>
      <c r="F4204" s="88"/>
      <c r="G4204" s="88"/>
    </row>
    <row r="4205" spans="4:7" x14ac:dyDescent="0.2">
      <c r="D4205" s="88"/>
      <c r="E4205" s="88"/>
      <c r="F4205" s="88"/>
      <c r="G4205" s="88"/>
    </row>
    <row r="4206" spans="4:7" x14ac:dyDescent="0.2">
      <c r="D4206" s="88"/>
      <c r="E4206" s="88"/>
      <c r="F4206" s="88"/>
      <c r="G4206" s="88"/>
    </row>
    <row r="4207" spans="4:7" x14ac:dyDescent="0.2">
      <c r="D4207" s="88"/>
      <c r="E4207" s="88"/>
      <c r="F4207" s="88"/>
      <c r="G4207" s="88"/>
    </row>
    <row r="4208" spans="4:7" x14ac:dyDescent="0.2">
      <c r="D4208" s="88"/>
      <c r="E4208" s="88"/>
      <c r="F4208" s="88"/>
      <c r="G4208" s="88"/>
    </row>
    <row r="4209" spans="4:7" x14ac:dyDescent="0.2">
      <c r="D4209" s="88"/>
      <c r="E4209" s="88"/>
      <c r="F4209" s="88"/>
      <c r="G4209" s="88"/>
    </row>
    <row r="4210" spans="4:7" x14ac:dyDescent="0.2">
      <c r="D4210" s="88"/>
      <c r="E4210" s="88"/>
      <c r="F4210" s="88"/>
      <c r="G4210" s="88"/>
    </row>
    <row r="4211" spans="4:7" x14ac:dyDescent="0.2">
      <c r="D4211" s="88"/>
      <c r="E4211" s="88"/>
      <c r="F4211" s="88"/>
      <c r="G4211" s="88"/>
    </row>
    <row r="4212" spans="4:7" x14ac:dyDescent="0.2">
      <c r="D4212" s="88"/>
      <c r="E4212" s="88"/>
      <c r="F4212" s="88"/>
      <c r="G4212" s="88"/>
    </row>
    <row r="4213" spans="4:7" x14ac:dyDescent="0.2">
      <c r="D4213" s="88"/>
      <c r="E4213" s="88"/>
      <c r="F4213" s="88"/>
      <c r="G4213" s="88"/>
    </row>
    <row r="4214" spans="4:7" x14ac:dyDescent="0.2">
      <c r="D4214" s="88"/>
      <c r="E4214" s="88"/>
      <c r="F4214" s="88"/>
      <c r="G4214" s="88"/>
    </row>
    <row r="4215" spans="4:7" x14ac:dyDescent="0.2">
      <c r="D4215" s="88"/>
      <c r="E4215" s="88"/>
      <c r="F4215" s="88"/>
      <c r="G4215" s="88"/>
    </row>
    <row r="4216" spans="4:7" x14ac:dyDescent="0.2">
      <c r="D4216" s="88"/>
      <c r="E4216" s="88"/>
      <c r="F4216" s="88"/>
      <c r="G4216" s="88"/>
    </row>
    <row r="4217" spans="4:7" x14ac:dyDescent="0.2">
      <c r="D4217" s="88"/>
      <c r="E4217" s="88"/>
      <c r="F4217" s="88"/>
      <c r="G4217" s="88"/>
    </row>
    <row r="4218" spans="4:7" x14ac:dyDescent="0.2">
      <c r="D4218" s="88"/>
      <c r="E4218" s="88"/>
      <c r="F4218" s="88"/>
      <c r="G4218" s="88"/>
    </row>
    <row r="4219" spans="4:7" x14ac:dyDescent="0.2">
      <c r="D4219" s="88"/>
      <c r="E4219" s="88"/>
      <c r="F4219" s="88"/>
      <c r="G4219" s="88"/>
    </row>
    <row r="4220" spans="4:7" x14ac:dyDescent="0.2">
      <c r="D4220" s="88"/>
      <c r="E4220" s="88"/>
      <c r="F4220" s="88"/>
      <c r="G4220" s="88"/>
    </row>
    <row r="4221" spans="4:7" x14ac:dyDescent="0.2">
      <c r="D4221" s="88"/>
      <c r="E4221" s="88"/>
      <c r="F4221" s="88"/>
      <c r="G4221" s="88"/>
    </row>
    <row r="4222" spans="4:7" x14ac:dyDescent="0.2">
      <c r="D4222" s="88"/>
      <c r="E4222" s="88"/>
      <c r="F4222" s="88"/>
      <c r="G4222" s="88"/>
    </row>
    <row r="4223" spans="4:7" x14ac:dyDescent="0.2">
      <c r="D4223" s="88"/>
      <c r="E4223" s="88"/>
      <c r="F4223" s="88"/>
      <c r="G4223" s="88"/>
    </row>
    <row r="4224" spans="4:7" x14ac:dyDescent="0.2">
      <c r="D4224" s="88"/>
      <c r="E4224" s="88"/>
      <c r="F4224" s="88"/>
      <c r="G4224" s="88"/>
    </row>
    <row r="4225" spans="4:7" x14ac:dyDescent="0.2">
      <c r="D4225" s="88"/>
      <c r="E4225" s="88"/>
      <c r="F4225" s="88"/>
      <c r="G4225" s="88"/>
    </row>
    <row r="4226" spans="4:7" x14ac:dyDescent="0.2">
      <c r="D4226" s="88"/>
      <c r="E4226" s="88"/>
      <c r="F4226" s="88"/>
      <c r="G4226" s="88"/>
    </row>
    <row r="4227" spans="4:7" x14ac:dyDescent="0.2">
      <c r="D4227" s="88"/>
      <c r="E4227" s="88"/>
      <c r="F4227" s="88"/>
      <c r="G4227" s="88"/>
    </row>
    <row r="4228" spans="4:7" x14ac:dyDescent="0.2">
      <c r="D4228" s="88"/>
      <c r="E4228" s="88"/>
      <c r="F4228" s="88"/>
      <c r="G4228" s="88"/>
    </row>
    <row r="4229" spans="4:7" x14ac:dyDescent="0.2">
      <c r="D4229" s="88"/>
      <c r="E4229" s="88"/>
      <c r="F4229" s="88"/>
      <c r="G4229" s="88"/>
    </row>
    <row r="4230" spans="4:7" x14ac:dyDescent="0.2">
      <c r="D4230" s="88"/>
      <c r="E4230" s="88"/>
      <c r="F4230" s="88"/>
      <c r="G4230" s="88"/>
    </row>
    <row r="4231" spans="4:7" x14ac:dyDescent="0.2">
      <c r="D4231" s="88"/>
      <c r="E4231" s="88"/>
      <c r="F4231" s="88"/>
      <c r="G4231" s="88"/>
    </row>
    <row r="4232" spans="4:7" x14ac:dyDescent="0.2">
      <c r="D4232" s="88"/>
      <c r="E4232" s="88"/>
      <c r="F4232" s="88"/>
      <c r="G4232" s="88"/>
    </row>
    <row r="4233" spans="4:7" x14ac:dyDescent="0.2">
      <c r="D4233" s="88"/>
      <c r="E4233" s="88"/>
      <c r="F4233" s="88"/>
      <c r="G4233" s="88"/>
    </row>
    <row r="4234" spans="4:7" x14ac:dyDescent="0.2">
      <c r="D4234" s="88"/>
      <c r="E4234" s="88"/>
      <c r="F4234" s="88"/>
      <c r="G4234" s="88"/>
    </row>
    <row r="4235" spans="4:7" x14ac:dyDescent="0.2">
      <c r="D4235" s="88"/>
      <c r="E4235" s="88"/>
      <c r="F4235" s="88"/>
      <c r="G4235" s="88"/>
    </row>
    <row r="4236" spans="4:7" x14ac:dyDescent="0.2">
      <c r="D4236" s="88"/>
      <c r="E4236" s="88"/>
      <c r="F4236" s="88"/>
      <c r="G4236" s="88"/>
    </row>
    <row r="4237" spans="4:7" x14ac:dyDescent="0.2">
      <c r="D4237" s="88"/>
      <c r="E4237" s="88"/>
      <c r="F4237" s="88"/>
      <c r="G4237" s="88"/>
    </row>
    <row r="4238" spans="4:7" x14ac:dyDescent="0.2">
      <c r="D4238" s="88"/>
      <c r="E4238" s="88"/>
      <c r="F4238" s="88"/>
      <c r="G4238" s="88"/>
    </row>
    <row r="4239" spans="4:7" x14ac:dyDescent="0.2">
      <c r="D4239" s="88"/>
      <c r="E4239" s="88"/>
      <c r="F4239" s="88"/>
      <c r="G4239" s="88"/>
    </row>
    <row r="4240" spans="4:7" x14ac:dyDescent="0.2">
      <c r="D4240" s="88"/>
      <c r="E4240" s="88"/>
      <c r="F4240" s="88"/>
      <c r="G4240" s="88"/>
    </row>
    <row r="4241" spans="4:7" x14ac:dyDescent="0.2">
      <c r="D4241" s="88"/>
      <c r="E4241" s="88"/>
      <c r="F4241" s="88"/>
      <c r="G4241" s="88"/>
    </row>
    <row r="4242" spans="4:7" x14ac:dyDescent="0.2">
      <c r="D4242" s="88"/>
      <c r="E4242" s="88"/>
      <c r="F4242" s="88"/>
      <c r="G4242" s="88"/>
    </row>
    <row r="4243" spans="4:7" x14ac:dyDescent="0.2">
      <c r="D4243" s="88"/>
      <c r="E4243" s="88"/>
      <c r="F4243" s="88"/>
      <c r="G4243" s="88"/>
    </row>
    <row r="4244" spans="4:7" x14ac:dyDescent="0.2">
      <c r="D4244" s="88"/>
      <c r="E4244" s="88"/>
      <c r="F4244" s="88"/>
      <c r="G4244" s="88"/>
    </row>
    <row r="4245" spans="4:7" x14ac:dyDescent="0.2">
      <c r="D4245" s="88"/>
      <c r="E4245" s="88"/>
      <c r="F4245" s="88"/>
      <c r="G4245" s="88"/>
    </row>
    <row r="4246" spans="4:7" x14ac:dyDescent="0.2">
      <c r="D4246" s="88"/>
      <c r="E4246" s="88"/>
      <c r="F4246" s="88"/>
      <c r="G4246" s="88"/>
    </row>
    <row r="4247" spans="4:7" x14ac:dyDescent="0.2">
      <c r="D4247" s="88"/>
      <c r="E4247" s="88"/>
      <c r="F4247" s="88"/>
      <c r="G4247" s="88"/>
    </row>
    <row r="4248" spans="4:7" x14ac:dyDescent="0.2">
      <c r="D4248" s="88"/>
      <c r="E4248" s="88"/>
      <c r="F4248" s="88"/>
      <c r="G4248" s="88"/>
    </row>
    <row r="4249" spans="4:7" x14ac:dyDescent="0.2">
      <c r="D4249" s="88"/>
      <c r="E4249" s="88"/>
      <c r="F4249" s="88"/>
      <c r="G4249" s="88"/>
    </row>
    <row r="4250" spans="4:7" x14ac:dyDescent="0.2">
      <c r="D4250" s="88"/>
      <c r="E4250" s="88"/>
      <c r="F4250" s="88"/>
      <c r="G4250" s="88"/>
    </row>
    <row r="4251" spans="4:7" x14ac:dyDescent="0.2">
      <c r="D4251" s="88"/>
      <c r="E4251" s="88"/>
      <c r="F4251" s="88"/>
      <c r="G4251" s="88"/>
    </row>
    <row r="4252" spans="4:7" x14ac:dyDescent="0.2">
      <c r="D4252" s="88"/>
      <c r="E4252" s="88"/>
      <c r="F4252" s="88"/>
      <c r="G4252" s="88"/>
    </row>
    <row r="4253" spans="4:7" x14ac:dyDescent="0.2">
      <c r="D4253" s="88"/>
      <c r="E4253" s="88"/>
      <c r="F4253" s="88"/>
      <c r="G4253" s="88"/>
    </row>
    <row r="4254" spans="4:7" x14ac:dyDescent="0.2">
      <c r="D4254" s="88"/>
      <c r="E4254" s="88"/>
      <c r="F4254" s="88"/>
      <c r="G4254" s="88"/>
    </row>
    <row r="4255" spans="4:7" x14ac:dyDescent="0.2">
      <c r="D4255" s="88"/>
      <c r="E4255" s="88"/>
      <c r="F4255" s="88"/>
      <c r="G4255" s="88"/>
    </row>
    <row r="4256" spans="4:7" x14ac:dyDescent="0.2">
      <c r="D4256" s="88"/>
      <c r="E4256" s="88"/>
      <c r="F4256" s="88"/>
      <c r="G4256" s="88"/>
    </row>
    <row r="4257" spans="4:7" x14ac:dyDescent="0.2">
      <c r="D4257" s="88"/>
      <c r="E4257" s="88"/>
      <c r="F4257" s="88"/>
      <c r="G4257" s="88"/>
    </row>
    <row r="4258" spans="4:7" x14ac:dyDescent="0.2">
      <c r="D4258" s="88"/>
      <c r="E4258" s="88"/>
      <c r="F4258" s="88"/>
      <c r="G4258" s="88"/>
    </row>
    <row r="4259" spans="4:7" x14ac:dyDescent="0.2">
      <c r="D4259" s="88"/>
      <c r="E4259" s="88"/>
      <c r="F4259" s="88"/>
      <c r="G4259" s="88"/>
    </row>
    <row r="4260" spans="4:7" x14ac:dyDescent="0.2">
      <c r="D4260" s="88"/>
      <c r="E4260" s="88"/>
      <c r="F4260" s="88"/>
      <c r="G4260" s="88"/>
    </row>
    <row r="4261" spans="4:7" x14ac:dyDescent="0.2">
      <c r="D4261" s="88"/>
      <c r="E4261" s="88"/>
      <c r="F4261" s="88"/>
      <c r="G4261" s="88"/>
    </row>
    <row r="4262" spans="4:7" x14ac:dyDescent="0.2">
      <c r="D4262" s="88"/>
      <c r="E4262" s="88"/>
      <c r="F4262" s="88"/>
      <c r="G4262" s="88"/>
    </row>
    <row r="4263" spans="4:7" x14ac:dyDescent="0.2">
      <c r="D4263" s="88"/>
      <c r="E4263" s="88"/>
      <c r="F4263" s="88"/>
      <c r="G4263" s="88"/>
    </row>
    <row r="4264" spans="4:7" x14ac:dyDescent="0.2">
      <c r="D4264" s="88"/>
      <c r="E4264" s="88"/>
      <c r="F4264" s="88"/>
      <c r="G4264" s="88"/>
    </row>
    <row r="4265" spans="4:7" x14ac:dyDescent="0.2">
      <c r="D4265" s="88"/>
      <c r="E4265" s="88"/>
      <c r="F4265" s="88"/>
      <c r="G4265" s="88"/>
    </row>
    <row r="4266" spans="4:7" x14ac:dyDescent="0.2">
      <c r="D4266" s="88"/>
      <c r="E4266" s="88"/>
      <c r="F4266" s="88"/>
      <c r="G4266" s="88"/>
    </row>
    <row r="4267" spans="4:7" x14ac:dyDescent="0.2">
      <c r="D4267" s="88"/>
      <c r="E4267" s="88"/>
      <c r="F4267" s="88"/>
      <c r="G4267" s="88"/>
    </row>
    <row r="4268" spans="4:7" x14ac:dyDescent="0.2">
      <c r="D4268" s="88"/>
      <c r="E4268" s="88"/>
      <c r="F4268" s="88"/>
      <c r="G4268" s="88"/>
    </row>
    <row r="4269" spans="4:7" x14ac:dyDescent="0.2">
      <c r="D4269" s="88"/>
      <c r="E4269" s="88"/>
      <c r="F4269" s="88"/>
      <c r="G4269" s="88"/>
    </row>
    <row r="4270" spans="4:7" x14ac:dyDescent="0.2">
      <c r="D4270" s="88"/>
      <c r="E4270" s="88"/>
      <c r="F4270" s="88"/>
      <c r="G4270" s="88"/>
    </row>
    <row r="4271" spans="4:7" x14ac:dyDescent="0.2">
      <c r="D4271" s="88"/>
      <c r="E4271" s="88"/>
      <c r="F4271" s="88"/>
      <c r="G4271" s="88"/>
    </row>
    <row r="4272" spans="4:7" x14ac:dyDescent="0.2">
      <c r="D4272" s="88"/>
      <c r="E4272" s="88"/>
      <c r="F4272" s="88"/>
      <c r="G4272" s="88"/>
    </row>
    <row r="4273" spans="4:7" x14ac:dyDescent="0.2">
      <c r="D4273" s="88"/>
      <c r="E4273" s="88"/>
      <c r="F4273" s="88"/>
      <c r="G4273" s="88"/>
    </row>
    <row r="4274" spans="4:7" x14ac:dyDescent="0.2">
      <c r="D4274" s="88"/>
      <c r="E4274" s="88"/>
      <c r="F4274" s="88"/>
      <c r="G4274" s="88"/>
    </row>
    <row r="4275" spans="4:7" x14ac:dyDescent="0.2">
      <c r="D4275" s="88"/>
      <c r="E4275" s="88"/>
      <c r="F4275" s="88"/>
      <c r="G4275" s="88"/>
    </row>
    <row r="4276" spans="4:7" x14ac:dyDescent="0.2">
      <c r="D4276" s="88"/>
      <c r="E4276" s="88"/>
      <c r="F4276" s="88"/>
      <c r="G4276" s="88"/>
    </row>
    <row r="4277" spans="4:7" x14ac:dyDescent="0.2">
      <c r="D4277" s="88"/>
      <c r="E4277" s="88"/>
      <c r="F4277" s="88"/>
      <c r="G4277" s="88"/>
    </row>
    <row r="4278" spans="4:7" x14ac:dyDescent="0.2">
      <c r="D4278" s="88"/>
      <c r="E4278" s="88"/>
      <c r="F4278" s="88"/>
      <c r="G4278" s="88"/>
    </row>
    <row r="4279" spans="4:7" x14ac:dyDescent="0.2">
      <c r="D4279" s="88"/>
      <c r="E4279" s="88"/>
      <c r="F4279" s="88"/>
      <c r="G4279" s="88"/>
    </row>
    <row r="4280" spans="4:7" x14ac:dyDescent="0.2">
      <c r="D4280" s="88"/>
      <c r="E4280" s="88"/>
      <c r="F4280" s="88"/>
      <c r="G4280" s="88"/>
    </row>
    <row r="4281" spans="4:7" x14ac:dyDescent="0.2">
      <c r="D4281" s="88"/>
      <c r="E4281" s="88"/>
      <c r="F4281" s="88"/>
      <c r="G4281" s="88"/>
    </row>
    <row r="4282" spans="4:7" x14ac:dyDescent="0.2">
      <c r="D4282" s="88"/>
      <c r="E4282" s="88"/>
      <c r="F4282" s="88"/>
      <c r="G4282" s="88"/>
    </row>
    <row r="4283" spans="4:7" x14ac:dyDescent="0.2">
      <c r="D4283" s="88"/>
      <c r="E4283" s="88"/>
      <c r="F4283" s="88"/>
      <c r="G4283" s="88"/>
    </row>
    <row r="4284" spans="4:7" x14ac:dyDescent="0.2">
      <c r="D4284" s="88"/>
      <c r="E4284" s="88"/>
      <c r="F4284" s="88"/>
      <c r="G4284" s="88"/>
    </row>
    <row r="4285" spans="4:7" x14ac:dyDescent="0.2">
      <c r="D4285" s="88"/>
      <c r="E4285" s="88"/>
      <c r="F4285" s="88"/>
      <c r="G4285" s="88"/>
    </row>
    <row r="4286" spans="4:7" x14ac:dyDescent="0.2">
      <c r="D4286" s="88"/>
      <c r="E4286" s="88"/>
      <c r="F4286" s="88"/>
      <c r="G4286" s="88"/>
    </row>
    <row r="4287" spans="4:7" x14ac:dyDescent="0.2">
      <c r="D4287" s="88"/>
      <c r="E4287" s="88"/>
      <c r="F4287" s="88"/>
      <c r="G4287" s="88"/>
    </row>
    <row r="4288" spans="4:7" x14ac:dyDescent="0.2">
      <c r="D4288" s="88"/>
      <c r="E4288" s="88"/>
      <c r="F4288" s="88"/>
      <c r="G4288" s="88"/>
    </row>
    <row r="4289" spans="4:7" x14ac:dyDescent="0.2">
      <c r="D4289" s="88"/>
      <c r="E4289" s="88"/>
      <c r="F4289" s="88"/>
      <c r="G4289" s="88"/>
    </row>
    <row r="4290" spans="4:7" x14ac:dyDescent="0.2">
      <c r="D4290" s="88"/>
      <c r="E4290" s="88"/>
      <c r="F4290" s="88"/>
      <c r="G4290" s="88"/>
    </row>
    <row r="4291" spans="4:7" x14ac:dyDescent="0.2">
      <c r="D4291" s="88"/>
      <c r="E4291" s="88"/>
      <c r="F4291" s="88"/>
      <c r="G4291" s="88"/>
    </row>
    <row r="4292" spans="4:7" x14ac:dyDescent="0.2">
      <c r="D4292" s="88"/>
      <c r="E4292" s="88"/>
      <c r="F4292" s="88"/>
      <c r="G4292" s="88"/>
    </row>
    <row r="4293" spans="4:7" x14ac:dyDescent="0.2">
      <c r="D4293" s="88"/>
      <c r="E4293" s="88"/>
      <c r="F4293" s="88"/>
      <c r="G4293" s="88"/>
    </row>
    <row r="4294" spans="4:7" x14ac:dyDescent="0.2">
      <c r="D4294" s="88"/>
      <c r="E4294" s="88"/>
      <c r="F4294" s="88"/>
      <c r="G4294" s="88"/>
    </row>
    <row r="4295" spans="4:7" x14ac:dyDescent="0.2">
      <c r="D4295" s="88"/>
      <c r="E4295" s="88"/>
      <c r="F4295" s="88"/>
      <c r="G4295" s="88"/>
    </row>
    <row r="4296" spans="4:7" x14ac:dyDescent="0.2">
      <c r="D4296" s="88"/>
      <c r="E4296" s="88"/>
      <c r="F4296" s="88"/>
      <c r="G4296" s="88"/>
    </row>
    <row r="4297" spans="4:7" x14ac:dyDescent="0.2">
      <c r="D4297" s="88"/>
      <c r="E4297" s="88"/>
      <c r="F4297" s="88"/>
      <c r="G4297" s="88"/>
    </row>
    <row r="4298" spans="4:7" x14ac:dyDescent="0.2">
      <c r="D4298" s="88"/>
      <c r="E4298" s="88"/>
      <c r="F4298" s="88"/>
      <c r="G4298" s="88"/>
    </row>
    <row r="4299" spans="4:7" x14ac:dyDescent="0.2">
      <c r="D4299" s="88"/>
      <c r="E4299" s="88"/>
      <c r="F4299" s="88"/>
      <c r="G4299" s="88"/>
    </row>
    <row r="4300" spans="4:7" x14ac:dyDescent="0.2">
      <c r="D4300" s="88"/>
      <c r="E4300" s="88"/>
      <c r="F4300" s="88"/>
      <c r="G4300" s="88"/>
    </row>
    <row r="4301" spans="4:7" x14ac:dyDescent="0.2">
      <c r="D4301" s="88"/>
      <c r="E4301" s="88"/>
      <c r="F4301" s="88"/>
      <c r="G4301" s="88"/>
    </row>
    <row r="4302" spans="4:7" x14ac:dyDescent="0.2">
      <c r="D4302" s="88"/>
      <c r="E4302" s="88"/>
      <c r="F4302" s="88"/>
      <c r="G4302" s="88"/>
    </row>
    <row r="4303" spans="4:7" x14ac:dyDescent="0.2">
      <c r="D4303" s="88"/>
      <c r="E4303" s="88"/>
      <c r="F4303" s="88"/>
      <c r="G4303" s="88"/>
    </row>
    <row r="4304" spans="4:7" x14ac:dyDescent="0.2">
      <c r="D4304" s="88"/>
      <c r="E4304" s="88"/>
      <c r="F4304" s="88"/>
      <c r="G4304" s="88"/>
    </row>
    <row r="4305" spans="4:7" x14ac:dyDescent="0.2">
      <c r="D4305" s="88"/>
      <c r="E4305" s="88"/>
      <c r="F4305" s="88"/>
      <c r="G4305" s="88"/>
    </row>
    <row r="4306" spans="4:7" x14ac:dyDescent="0.2">
      <c r="D4306" s="88"/>
      <c r="E4306" s="88"/>
      <c r="F4306" s="88"/>
      <c r="G4306" s="88"/>
    </row>
    <row r="4307" spans="4:7" x14ac:dyDescent="0.2">
      <c r="D4307" s="88"/>
      <c r="E4307" s="88"/>
      <c r="F4307" s="88"/>
      <c r="G4307" s="88"/>
    </row>
    <row r="4308" spans="4:7" x14ac:dyDescent="0.2">
      <c r="D4308" s="88"/>
      <c r="E4308" s="88"/>
      <c r="F4308" s="88"/>
      <c r="G4308" s="88"/>
    </row>
    <row r="4309" spans="4:7" x14ac:dyDescent="0.2">
      <c r="D4309" s="88"/>
      <c r="E4309" s="88"/>
      <c r="F4309" s="88"/>
      <c r="G4309" s="88"/>
    </row>
    <row r="4310" spans="4:7" x14ac:dyDescent="0.2">
      <c r="D4310" s="88"/>
      <c r="E4310" s="88"/>
      <c r="F4310" s="88"/>
      <c r="G4310" s="88"/>
    </row>
    <row r="4311" spans="4:7" x14ac:dyDescent="0.2">
      <c r="D4311" s="88"/>
      <c r="E4311" s="88"/>
      <c r="F4311" s="88"/>
      <c r="G4311" s="88"/>
    </row>
    <row r="4312" spans="4:7" x14ac:dyDescent="0.2">
      <c r="D4312" s="88"/>
      <c r="E4312" s="88"/>
      <c r="F4312" s="88"/>
      <c r="G4312" s="88"/>
    </row>
    <row r="4313" spans="4:7" x14ac:dyDescent="0.2">
      <c r="D4313" s="88"/>
      <c r="E4313" s="88"/>
      <c r="F4313" s="88"/>
      <c r="G4313" s="88"/>
    </row>
    <row r="4314" spans="4:7" x14ac:dyDescent="0.2">
      <c r="D4314" s="88"/>
      <c r="E4314" s="88"/>
      <c r="F4314" s="88"/>
      <c r="G4314" s="88"/>
    </row>
    <row r="4315" spans="4:7" x14ac:dyDescent="0.2">
      <c r="D4315" s="88"/>
      <c r="E4315" s="88"/>
      <c r="F4315" s="88"/>
      <c r="G4315" s="88"/>
    </row>
    <row r="4316" spans="4:7" x14ac:dyDescent="0.2">
      <c r="D4316" s="88"/>
      <c r="E4316" s="88"/>
      <c r="F4316" s="88"/>
      <c r="G4316" s="88"/>
    </row>
    <row r="4317" spans="4:7" x14ac:dyDescent="0.2">
      <c r="D4317" s="88"/>
      <c r="E4317" s="88"/>
      <c r="F4317" s="88"/>
      <c r="G4317" s="88"/>
    </row>
    <row r="4318" spans="4:7" x14ac:dyDescent="0.2">
      <c r="D4318" s="88"/>
      <c r="E4318" s="88"/>
      <c r="F4318" s="88"/>
      <c r="G4318" s="88"/>
    </row>
    <row r="4319" spans="4:7" x14ac:dyDescent="0.2">
      <c r="D4319" s="88"/>
      <c r="E4319" s="88"/>
      <c r="F4319" s="88"/>
      <c r="G4319" s="88"/>
    </row>
    <row r="4320" spans="4:7" x14ac:dyDescent="0.2">
      <c r="D4320" s="88"/>
      <c r="E4320" s="88"/>
      <c r="F4320" s="88"/>
      <c r="G4320" s="88"/>
    </row>
    <row r="4321" spans="4:7" x14ac:dyDescent="0.2">
      <c r="D4321" s="88"/>
      <c r="E4321" s="88"/>
      <c r="F4321" s="88"/>
      <c r="G4321" s="88"/>
    </row>
    <row r="4322" spans="4:7" x14ac:dyDescent="0.2">
      <c r="D4322" s="88"/>
      <c r="E4322" s="88"/>
      <c r="F4322" s="88"/>
      <c r="G4322" s="88"/>
    </row>
    <row r="4323" spans="4:7" x14ac:dyDescent="0.2">
      <c r="D4323" s="88"/>
      <c r="E4323" s="88"/>
      <c r="F4323" s="88"/>
      <c r="G4323" s="88"/>
    </row>
    <row r="4324" spans="4:7" x14ac:dyDescent="0.2">
      <c r="D4324" s="88"/>
      <c r="E4324" s="88"/>
      <c r="F4324" s="88"/>
      <c r="G4324" s="88"/>
    </row>
    <row r="4325" spans="4:7" x14ac:dyDescent="0.2">
      <c r="D4325" s="88"/>
      <c r="E4325" s="88"/>
      <c r="F4325" s="88"/>
      <c r="G4325" s="88"/>
    </row>
    <row r="4326" spans="4:7" x14ac:dyDescent="0.2">
      <c r="D4326" s="88"/>
      <c r="E4326" s="88"/>
      <c r="F4326" s="88"/>
      <c r="G4326" s="88"/>
    </row>
    <row r="4327" spans="4:7" x14ac:dyDescent="0.2">
      <c r="D4327" s="88"/>
      <c r="E4327" s="88"/>
      <c r="F4327" s="88"/>
      <c r="G4327" s="88"/>
    </row>
    <row r="4328" spans="4:7" x14ac:dyDescent="0.2">
      <c r="D4328" s="88"/>
      <c r="E4328" s="88"/>
      <c r="F4328" s="88"/>
      <c r="G4328" s="88"/>
    </row>
    <row r="4329" spans="4:7" x14ac:dyDescent="0.2">
      <c r="D4329" s="88"/>
      <c r="E4329" s="88"/>
      <c r="F4329" s="88"/>
      <c r="G4329" s="88"/>
    </row>
    <row r="4330" spans="4:7" x14ac:dyDescent="0.2">
      <c r="D4330" s="88"/>
      <c r="E4330" s="88"/>
      <c r="F4330" s="88"/>
      <c r="G4330" s="88"/>
    </row>
    <row r="4331" spans="4:7" x14ac:dyDescent="0.2">
      <c r="D4331" s="88"/>
      <c r="E4331" s="88"/>
      <c r="F4331" s="88"/>
      <c r="G4331" s="88"/>
    </row>
    <row r="4332" spans="4:7" x14ac:dyDescent="0.2">
      <c r="D4332" s="88"/>
      <c r="E4332" s="88"/>
      <c r="F4332" s="88"/>
      <c r="G4332" s="88"/>
    </row>
    <row r="4333" spans="4:7" x14ac:dyDescent="0.2">
      <c r="D4333" s="88"/>
      <c r="E4333" s="88"/>
      <c r="F4333" s="88"/>
      <c r="G4333" s="88"/>
    </row>
    <row r="4334" spans="4:7" x14ac:dyDescent="0.2">
      <c r="D4334" s="88"/>
      <c r="E4334" s="88"/>
      <c r="F4334" s="88"/>
      <c r="G4334" s="88"/>
    </row>
    <row r="4335" spans="4:7" x14ac:dyDescent="0.2">
      <c r="D4335" s="88"/>
      <c r="E4335" s="88"/>
      <c r="F4335" s="88"/>
      <c r="G4335" s="88"/>
    </row>
    <row r="4336" spans="4:7" x14ac:dyDescent="0.2">
      <c r="D4336" s="88"/>
      <c r="E4336" s="88"/>
      <c r="F4336" s="88"/>
      <c r="G4336" s="88"/>
    </row>
    <row r="4337" spans="4:7" x14ac:dyDescent="0.2">
      <c r="D4337" s="88"/>
      <c r="E4337" s="88"/>
      <c r="F4337" s="88"/>
      <c r="G4337" s="88"/>
    </row>
    <row r="4338" spans="4:7" x14ac:dyDescent="0.2">
      <c r="D4338" s="88"/>
      <c r="E4338" s="88"/>
      <c r="F4338" s="88"/>
      <c r="G4338" s="88"/>
    </row>
    <row r="4339" spans="4:7" x14ac:dyDescent="0.2">
      <c r="D4339" s="88"/>
      <c r="E4339" s="88"/>
      <c r="F4339" s="88"/>
      <c r="G4339" s="88"/>
    </row>
    <row r="4340" spans="4:7" x14ac:dyDescent="0.2">
      <c r="D4340" s="88"/>
      <c r="E4340" s="88"/>
      <c r="F4340" s="88"/>
      <c r="G4340" s="88"/>
    </row>
    <row r="4341" spans="4:7" x14ac:dyDescent="0.2">
      <c r="D4341" s="88"/>
      <c r="E4341" s="88"/>
      <c r="F4341" s="88"/>
      <c r="G4341" s="88"/>
    </row>
    <row r="4342" spans="4:7" x14ac:dyDescent="0.2">
      <c r="D4342" s="88"/>
      <c r="E4342" s="88"/>
      <c r="F4342" s="88"/>
      <c r="G4342" s="88"/>
    </row>
    <row r="4343" spans="4:7" x14ac:dyDescent="0.2">
      <c r="D4343" s="88"/>
      <c r="E4343" s="88"/>
      <c r="F4343" s="88"/>
      <c r="G4343" s="88"/>
    </row>
    <row r="4344" spans="4:7" x14ac:dyDescent="0.2">
      <c r="D4344" s="88"/>
      <c r="E4344" s="88"/>
      <c r="F4344" s="88"/>
      <c r="G4344" s="88"/>
    </row>
    <row r="4345" spans="4:7" x14ac:dyDescent="0.2">
      <c r="D4345" s="88"/>
      <c r="E4345" s="88"/>
      <c r="F4345" s="88"/>
      <c r="G4345" s="88"/>
    </row>
    <row r="4346" spans="4:7" x14ac:dyDescent="0.2">
      <c r="D4346" s="88"/>
      <c r="E4346" s="88"/>
      <c r="F4346" s="88"/>
      <c r="G4346" s="88"/>
    </row>
    <row r="4347" spans="4:7" x14ac:dyDescent="0.2">
      <c r="D4347" s="88"/>
      <c r="E4347" s="88"/>
      <c r="F4347" s="88"/>
      <c r="G4347" s="88"/>
    </row>
    <row r="4348" spans="4:7" x14ac:dyDescent="0.2">
      <c r="D4348" s="88"/>
      <c r="E4348" s="88"/>
      <c r="F4348" s="88"/>
      <c r="G4348" s="88"/>
    </row>
    <row r="4349" spans="4:7" x14ac:dyDescent="0.2">
      <c r="D4349" s="88"/>
      <c r="E4349" s="88"/>
      <c r="F4349" s="88"/>
      <c r="G4349" s="88"/>
    </row>
    <row r="4350" spans="4:7" x14ac:dyDescent="0.2">
      <c r="D4350" s="88"/>
      <c r="E4350" s="88"/>
      <c r="F4350" s="88"/>
      <c r="G4350" s="88"/>
    </row>
    <row r="4351" spans="4:7" x14ac:dyDescent="0.2">
      <c r="D4351" s="88"/>
      <c r="E4351" s="88"/>
      <c r="F4351" s="88"/>
      <c r="G4351" s="88"/>
    </row>
    <row r="4352" spans="4:7" x14ac:dyDescent="0.2">
      <c r="D4352" s="88"/>
      <c r="E4352" s="88"/>
      <c r="F4352" s="88"/>
      <c r="G4352" s="88"/>
    </row>
    <row r="4353" spans="4:7" x14ac:dyDescent="0.2">
      <c r="D4353" s="88"/>
      <c r="E4353" s="88"/>
      <c r="F4353" s="88"/>
      <c r="G4353" s="88"/>
    </row>
    <row r="4354" spans="4:7" x14ac:dyDescent="0.2">
      <c r="D4354" s="88"/>
      <c r="E4354" s="88"/>
      <c r="F4354" s="88"/>
      <c r="G4354" s="88"/>
    </row>
    <row r="4355" spans="4:7" x14ac:dyDescent="0.2">
      <c r="D4355" s="88"/>
      <c r="E4355" s="88"/>
      <c r="F4355" s="88"/>
      <c r="G4355" s="88"/>
    </row>
    <row r="4356" spans="4:7" x14ac:dyDescent="0.2">
      <c r="D4356" s="88"/>
      <c r="E4356" s="88"/>
      <c r="F4356" s="88"/>
      <c r="G4356" s="88"/>
    </row>
    <row r="4357" spans="4:7" x14ac:dyDescent="0.2">
      <c r="D4357" s="88"/>
      <c r="E4357" s="88"/>
      <c r="F4357" s="88"/>
      <c r="G4357" s="88"/>
    </row>
    <row r="4358" spans="4:7" x14ac:dyDescent="0.2">
      <c r="D4358" s="88"/>
      <c r="E4358" s="88"/>
      <c r="F4358" s="88"/>
      <c r="G4358" s="88"/>
    </row>
    <row r="4359" spans="4:7" x14ac:dyDescent="0.2">
      <c r="D4359" s="88"/>
      <c r="E4359" s="88"/>
      <c r="F4359" s="88"/>
      <c r="G4359" s="88"/>
    </row>
    <row r="4360" spans="4:7" x14ac:dyDescent="0.2">
      <c r="D4360" s="88"/>
      <c r="E4360" s="88"/>
      <c r="F4360" s="88"/>
      <c r="G4360" s="88"/>
    </row>
    <row r="4361" spans="4:7" x14ac:dyDescent="0.2">
      <c r="D4361" s="88"/>
      <c r="E4361" s="88"/>
      <c r="F4361" s="88"/>
      <c r="G4361" s="88"/>
    </row>
    <row r="4362" spans="4:7" x14ac:dyDescent="0.2">
      <c r="D4362" s="88"/>
      <c r="E4362" s="88"/>
      <c r="F4362" s="88"/>
      <c r="G4362" s="88"/>
    </row>
    <row r="4363" spans="4:7" x14ac:dyDescent="0.2">
      <c r="D4363" s="88"/>
      <c r="E4363" s="88"/>
      <c r="F4363" s="88"/>
      <c r="G4363" s="88"/>
    </row>
    <row r="4364" spans="4:7" x14ac:dyDescent="0.2">
      <c r="D4364" s="88"/>
      <c r="E4364" s="88"/>
      <c r="F4364" s="88"/>
      <c r="G4364" s="88"/>
    </row>
    <row r="4365" spans="4:7" x14ac:dyDescent="0.2">
      <c r="D4365" s="88"/>
      <c r="E4365" s="88"/>
      <c r="F4365" s="88"/>
      <c r="G4365" s="88"/>
    </row>
    <row r="4366" spans="4:7" x14ac:dyDescent="0.2">
      <c r="D4366" s="88"/>
      <c r="E4366" s="88"/>
      <c r="F4366" s="88"/>
      <c r="G4366" s="88"/>
    </row>
    <row r="4367" spans="4:7" x14ac:dyDescent="0.2">
      <c r="D4367" s="88"/>
      <c r="E4367" s="88"/>
      <c r="F4367" s="88"/>
      <c r="G4367" s="88"/>
    </row>
    <row r="4368" spans="4:7" x14ac:dyDescent="0.2">
      <c r="D4368" s="88"/>
      <c r="E4368" s="88"/>
      <c r="F4368" s="88"/>
      <c r="G4368" s="88"/>
    </row>
    <row r="4369" spans="4:7" x14ac:dyDescent="0.2">
      <c r="D4369" s="88"/>
      <c r="E4369" s="88"/>
      <c r="F4369" s="88"/>
      <c r="G4369" s="88"/>
    </row>
    <row r="4370" spans="4:7" x14ac:dyDescent="0.2">
      <c r="D4370" s="88"/>
      <c r="E4370" s="88"/>
      <c r="F4370" s="88"/>
      <c r="G4370" s="88"/>
    </row>
    <row r="4371" spans="4:7" x14ac:dyDescent="0.2">
      <c r="D4371" s="88"/>
      <c r="E4371" s="88"/>
      <c r="F4371" s="88"/>
      <c r="G4371" s="88"/>
    </row>
    <row r="4372" spans="4:7" x14ac:dyDescent="0.2">
      <c r="D4372" s="88"/>
      <c r="E4372" s="88"/>
      <c r="F4372" s="88"/>
      <c r="G4372" s="88"/>
    </row>
    <row r="4373" spans="4:7" x14ac:dyDescent="0.2">
      <c r="D4373" s="88"/>
      <c r="E4373" s="88"/>
      <c r="F4373" s="88"/>
      <c r="G4373" s="88"/>
    </row>
    <row r="4374" spans="4:7" x14ac:dyDescent="0.2">
      <c r="D4374" s="88"/>
      <c r="E4374" s="88"/>
      <c r="F4374" s="88"/>
      <c r="G4374" s="88"/>
    </row>
    <row r="4375" spans="4:7" x14ac:dyDescent="0.2">
      <c r="D4375" s="88"/>
      <c r="E4375" s="88"/>
      <c r="F4375" s="88"/>
      <c r="G4375" s="88"/>
    </row>
    <row r="4376" spans="4:7" x14ac:dyDescent="0.2">
      <c r="D4376" s="88"/>
      <c r="E4376" s="88"/>
      <c r="F4376" s="88"/>
      <c r="G4376" s="88"/>
    </row>
    <row r="4377" spans="4:7" x14ac:dyDescent="0.2">
      <c r="D4377" s="88"/>
      <c r="E4377" s="88"/>
      <c r="F4377" s="88"/>
      <c r="G4377" s="88"/>
    </row>
    <row r="4378" spans="4:7" x14ac:dyDescent="0.2">
      <c r="D4378" s="88"/>
      <c r="E4378" s="88"/>
      <c r="F4378" s="88"/>
      <c r="G4378" s="88"/>
    </row>
    <row r="4379" spans="4:7" x14ac:dyDescent="0.2">
      <c r="D4379" s="88"/>
      <c r="E4379" s="88"/>
      <c r="F4379" s="88"/>
      <c r="G4379" s="88"/>
    </row>
    <row r="4380" spans="4:7" x14ac:dyDescent="0.2">
      <c r="D4380" s="88"/>
      <c r="E4380" s="88"/>
      <c r="F4380" s="88"/>
      <c r="G4380" s="88"/>
    </row>
    <row r="4381" spans="4:7" x14ac:dyDescent="0.2">
      <c r="D4381" s="88"/>
      <c r="E4381" s="88"/>
      <c r="F4381" s="88"/>
      <c r="G4381" s="88"/>
    </row>
    <row r="4382" spans="4:7" x14ac:dyDescent="0.2">
      <c r="D4382" s="88"/>
      <c r="E4382" s="88"/>
      <c r="F4382" s="88"/>
      <c r="G4382" s="88"/>
    </row>
    <row r="4383" spans="4:7" x14ac:dyDescent="0.2">
      <c r="D4383" s="88"/>
      <c r="E4383" s="88"/>
      <c r="F4383" s="88"/>
      <c r="G4383" s="88"/>
    </row>
    <row r="4384" spans="4:7" x14ac:dyDescent="0.2">
      <c r="D4384" s="88"/>
      <c r="E4384" s="88"/>
      <c r="F4384" s="88"/>
      <c r="G4384" s="88"/>
    </row>
    <row r="4385" spans="4:7" x14ac:dyDescent="0.2">
      <c r="D4385" s="88"/>
      <c r="E4385" s="88"/>
      <c r="F4385" s="88"/>
      <c r="G4385" s="88"/>
    </row>
    <row r="4386" spans="4:7" x14ac:dyDescent="0.2">
      <c r="D4386" s="88"/>
      <c r="E4386" s="88"/>
      <c r="F4386" s="88"/>
      <c r="G4386" s="88"/>
    </row>
    <row r="4387" spans="4:7" x14ac:dyDescent="0.2">
      <c r="D4387" s="88"/>
      <c r="E4387" s="88"/>
      <c r="F4387" s="88"/>
      <c r="G4387" s="88"/>
    </row>
    <row r="4388" spans="4:7" x14ac:dyDescent="0.2">
      <c r="D4388" s="88"/>
      <c r="E4388" s="88"/>
      <c r="F4388" s="88"/>
      <c r="G4388" s="88"/>
    </row>
    <row r="4389" spans="4:7" x14ac:dyDescent="0.2">
      <c r="D4389" s="88"/>
      <c r="E4389" s="88"/>
      <c r="F4389" s="88"/>
      <c r="G4389" s="88"/>
    </row>
    <row r="4390" spans="4:7" x14ac:dyDescent="0.2">
      <c r="D4390" s="88"/>
      <c r="E4390" s="88"/>
      <c r="F4390" s="88"/>
      <c r="G4390" s="88"/>
    </row>
    <row r="4391" spans="4:7" x14ac:dyDescent="0.2">
      <c r="D4391" s="88"/>
      <c r="E4391" s="88"/>
      <c r="F4391" s="88"/>
      <c r="G4391" s="88"/>
    </row>
    <row r="4392" spans="4:7" x14ac:dyDescent="0.2">
      <c r="D4392" s="88"/>
      <c r="E4392" s="88"/>
      <c r="F4392" s="88"/>
      <c r="G4392" s="88"/>
    </row>
    <row r="4393" spans="4:7" x14ac:dyDescent="0.2">
      <c r="D4393" s="88"/>
      <c r="E4393" s="88"/>
      <c r="F4393" s="88"/>
      <c r="G4393" s="88"/>
    </row>
    <row r="4394" spans="4:7" x14ac:dyDescent="0.2">
      <c r="D4394" s="88"/>
      <c r="E4394" s="88"/>
      <c r="F4394" s="88"/>
      <c r="G4394" s="88"/>
    </row>
    <row r="4395" spans="4:7" x14ac:dyDescent="0.2">
      <c r="D4395" s="88"/>
      <c r="E4395" s="88"/>
      <c r="F4395" s="88"/>
      <c r="G4395" s="88"/>
    </row>
    <row r="4396" spans="4:7" x14ac:dyDescent="0.2">
      <c r="D4396" s="88"/>
      <c r="E4396" s="88"/>
      <c r="F4396" s="88"/>
      <c r="G4396" s="88"/>
    </row>
    <row r="4397" spans="4:7" x14ac:dyDescent="0.2">
      <c r="D4397" s="88"/>
      <c r="E4397" s="88"/>
      <c r="F4397" s="88"/>
      <c r="G4397" s="88"/>
    </row>
    <row r="4398" spans="4:7" x14ac:dyDescent="0.2">
      <c r="D4398" s="88"/>
      <c r="E4398" s="88"/>
      <c r="F4398" s="88"/>
      <c r="G4398" s="88"/>
    </row>
    <row r="4399" spans="4:7" x14ac:dyDescent="0.2">
      <c r="D4399" s="88"/>
      <c r="E4399" s="88"/>
      <c r="F4399" s="88"/>
      <c r="G4399" s="88"/>
    </row>
    <row r="4400" spans="4:7" x14ac:dyDescent="0.2">
      <c r="D4400" s="88"/>
      <c r="E4400" s="88"/>
      <c r="F4400" s="88"/>
      <c r="G4400" s="88"/>
    </row>
    <row r="4401" spans="4:7" x14ac:dyDescent="0.2">
      <c r="D4401" s="88"/>
      <c r="E4401" s="88"/>
      <c r="F4401" s="88"/>
      <c r="G4401" s="88"/>
    </row>
    <row r="4402" spans="4:7" x14ac:dyDescent="0.2">
      <c r="D4402" s="88"/>
      <c r="E4402" s="88"/>
      <c r="F4402" s="88"/>
      <c r="G4402" s="88"/>
    </row>
    <row r="4403" spans="4:7" x14ac:dyDescent="0.2">
      <c r="D4403" s="88"/>
      <c r="E4403" s="88"/>
      <c r="F4403" s="88"/>
      <c r="G4403" s="88"/>
    </row>
    <row r="4404" spans="4:7" x14ac:dyDescent="0.2">
      <c r="D4404" s="88"/>
      <c r="E4404" s="88"/>
      <c r="F4404" s="88"/>
      <c r="G4404" s="88"/>
    </row>
    <row r="4405" spans="4:7" x14ac:dyDescent="0.2">
      <c r="D4405" s="88"/>
      <c r="E4405" s="88"/>
      <c r="F4405" s="88"/>
      <c r="G4405" s="88"/>
    </row>
    <row r="4406" spans="4:7" x14ac:dyDescent="0.2">
      <c r="D4406" s="88"/>
      <c r="E4406" s="88"/>
      <c r="F4406" s="88"/>
      <c r="G4406" s="88"/>
    </row>
    <row r="4407" spans="4:7" x14ac:dyDescent="0.2">
      <c r="D4407" s="88"/>
      <c r="E4407" s="88"/>
      <c r="F4407" s="88"/>
      <c r="G4407" s="88"/>
    </row>
    <row r="4408" spans="4:7" x14ac:dyDescent="0.2">
      <c r="D4408" s="88"/>
      <c r="E4408" s="88"/>
      <c r="F4408" s="88"/>
      <c r="G4408" s="88"/>
    </row>
    <row r="4409" spans="4:7" x14ac:dyDescent="0.2">
      <c r="D4409" s="88"/>
      <c r="E4409" s="88"/>
      <c r="F4409" s="88"/>
      <c r="G4409" s="88"/>
    </row>
    <row r="4410" spans="4:7" x14ac:dyDescent="0.2">
      <c r="D4410" s="88"/>
      <c r="E4410" s="88"/>
      <c r="F4410" s="88"/>
      <c r="G4410" s="88"/>
    </row>
    <row r="4411" spans="4:7" x14ac:dyDescent="0.2">
      <c r="D4411" s="88"/>
      <c r="E4411" s="88"/>
      <c r="F4411" s="88"/>
      <c r="G4411" s="88"/>
    </row>
    <row r="4412" spans="4:7" x14ac:dyDescent="0.2">
      <c r="D4412" s="88"/>
      <c r="E4412" s="88"/>
      <c r="F4412" s="88"/>
      <c r="G4412" s="88"/>
    </row>
    <row r="4413" spans="4:7" x14ac:dyDescent="0.2">
      <c r="D4413" s="88"/>
      <c r="E4413" s="88"/>
      <c r="F4413" s="88"/>
      <c r="G4413" s="88"/>
    </row>
    <row r="4414" spans="4:7" x14ac:dyDescent="0.2">
      <c r="D4414" s="88"/>
      <c r="E4414" s="88"/>
      <c r="F4414" s="88"/>
      <c r="G4414" s="88"/>
    </row>
    <row r="4415" spans="4:7" x14ac:dyDescent="0.2">
      <c r="D4415" s="88"/>
      <c r="E4415" s="88"/>
      <c r="F4415" s="88"/>
      <c r="G4415" s="88"/>
    </row>
    <row r="4416" spans="4:7" x14ac:dyDescent="0.2">
      <c r="D4416" s="88"/>
      <c r="E4416" s="88"/>
      <c r="F4416" s="88"/>
      <c r="G4416" s="88"/>
    </row>
    <row r="4417" spans="4:7" x14ac:dyDescent="0.2">
      <c r="D4417" s="88"/>
      <c r="E4417" s="88"/>
      <c r="F4417" s="88"/>
      <c r="G4417" s="88"/>
    </row>
    <row r="4418" spans="4:7" x14ac:dyDescent="0.2">
      <c r="D4418" s="88"/>
      <c r="E4418" s="88"/>
      <c r="F4418" s="88"/>
      <c r="G4418" s="88"/>
    </row>
    <row r="4419" spans="4:7" x14ac:dyDescent="0.2">
      <c r="D4419" s="88"/>
      <c r="E4419" s="88"/>
      <c r="F4419" s="88"/>
      <c r="G4419" s="88"/>
    </row>
    <row r="4420" spans="4:7" x14ac:dyDescent="0.2">
      <c r="D4420" s="88"/>
      <c r="E4420" s="88"/>
      <c r="F4420" s="88"/>
      <c r="G4420" s="88"/>
    </row>
    <row r="4421" spans="4:7" x14ac:dyDescent="0.2">
      <c r="D4421" s="88"/>
      <c r="E4421" s="88"/>
      <c r="F4421" s="88"/>
      <c r="G4421" s="88"/>
    </row>
    <row r="4422" spans="4:7" x14ac:dyDescent="0.2">
      <c r="D4422" s="88"/>
      <c r="E4422" s="88"/>
      <c r="F4422" s="88"/>
      <c r="G4422" s="88"/>
    </row>
    <row r="4423" spans="4:7" x14ac:dyDescent="0.2">
      <c r="D4423" s="88"/>
      <c r="E4423" s="88"/>
      <c r="F4423" s="88"/>
      <c r="G4423" s="88"/>
    </row>
    <row r="4424" spans="4:7" x14ac:dyDescent="0.2">
      <c r="D4424" s="88"/>
      <c r="E4424" s="88"/>
      <c r="F4424" s="88"/>
      <c r="G4424" s="88"/>
    </row>
    <row r="4425" spans="4:7" x14ac:dyDescent="0.2">
      <c r="D4425" s="88"/>
      <c r="E4425" s="88"/>
      <c r="F4425" s="88"/>
      <c r="G4425" s="88"/>
    </row>
    <row r="4426" spans="4:7" x14ac:dyDescent="0.2">
      <c r="D4426" s="88"/>
      <c r="E4426" s="88"/>
      <c r="F4426" s="88"/>
      <c r="G4426" s="88"/>
    </row>
    <row r="4427" spans="4:7" x14ac:dyDescent="0.2">
      <c r="D4427" s="88"/>
      <c r="E4427" s="88"/>
      <c r="F4427" s="88"/>
      <c r="G4427" s="88"/>
    </row>
    <row r="4428" spans="4:7" x14ac:dyDescent="0.2">
      <c r="D4428" s="88"/>
      <c r="E4428" s="88"/>
      <c r="F4428" s="88"/>
      <c r="G4428" s="88"/>
    </row>
    <row r="4429" spans="4:7" x14ac:dyDescent="0.2">
      <c r="D4429" s="88"/>
      <c r="E4429" s="88"/>
      <c r="F4429" s="88"/>
      <c r="G4429" s="88"/>
    </row>
    <row r="4430" spans="4:7" x14ac:dyDescent="0.2">
      <c r="D4430" s="88"/>
      <c r="E4430" s="88"/>
      <c r="F4430" s="88"/>
      <c r="G4430" s="88"/>
    </row>
    <row r="4431" spans="4:7" x14ac:dyDescent="0.2">
      <c r="D4431" s="88"/>
      <c r="E4431" s="88"/>
      <c r="F4431" s="88"/>
      <c r="G4431" s="88"/>
    </row>
    <row r="4432" spans="4:7" x14ac:dyDescent="0.2">
      <c r="D4432" s="88"/>
      <c r="E4432" s="88"/>
      <c r="F4432" s="88"/>
      <c r="G4432" s="88"/>
    </row>
    <row r="4433" spans="4:7" x14ac:dyDescent="0.2">
      <c r="D4433" s="88"/>
      <c r="E4433" s="88"/>
      <c r="F4433" s="88"/>
      <c r="G4433" s="88"/>
    </row>
    <row r="4434" spans="4:7" x14ac:dyDescent="0.2">
      <c r="D4434" s="88"/>
      <c r="E4434" s="88"/>
      <c r="F4434" s="88"/>
      <c r="G4434" s="88"/>
    </row>
    <row r="4435" spans="4:7" x14ac:dyDescent="0.2">
      <c r="D4435" s="88"/>
      <c r="E4435" s="88"/>
      <c r="F4435" s="88"/>
      <c r="G4435" s="88"/>
    </row>
    <row r="4436" spans="4:7" x14ac:dyDescent="0.2">
      <c r="D4436" s="88"/>
      <c r="E4436" s="88"/>
      <c r="F4436" s="88"/>
      <c r="G4436" s="88"/>
    </row>
    <row r="4437" spans="4:7" x14ac:dyDescent="0.2">
      <c r="D4437" s="88"/>
      <c r="E4437" s="88"/>
      <c r="F4437" s="88"/>
      <c r="G4437" s="88"/>
    </row>
    <row r="4438" spans="4:7" x14ac:dyDescent="0.2">
      <c r="D4438" s="88"/>
      <c r="E4438" s="88"/>
      <c r="F4438" s="88"/>
      <c r="G4438" s="88"/>
    </row>
    <row r="4439" spans="4:7" x14ac:dyDescent="0.2">
      <c r="D4439" s="88"/>
      <c r="E4439" s="88"/>
      <c r="F4439" s="88"/>
      <c r="G4439" s="88"/>
    </row>
    <row r="4440" spans="4:7" x14ac:dyDescent="0.2">
      <c r="D4440" s="88"/>
      <c r="E4440" s="88"/>
      <c r="F4440" s="88"/>
      <c r="G4440" s="88"/>
    </row>
    <row r="4441" spans="4:7" x14ac:dyDescent="0.2">
      <c r="D4441" s="88"/>
      <c r="E4441" s="88"/>
      <c r="F4441" s="88"/>
      <c r="G4441" s="88"/>
    </row>
    <row r="4442" spans="4:7" x14ac:dyDescent="0.2">
      <c r="D4442" s="88"/>
      <c r="E4442" s="88"/>
      <c r="F4442" s="88"/>
      <c r="G4442" s="88"/>
    </row>
    <row r="4443" spans="4:7" x14ac:dyDescent="0.2">
      <c r="D4443" s="88"/>
      <c r="E4443" s="88"/>
      <c r="F4443" s="88"/>
      <c r="G4443" s="88"/>
    </row>
    <row r="4444" spans="4:7" x14ac:dyDescent="0.2">
      <c r="D4444" s="88"/>
      <c r="E4444" s="88"/>
      <c r="F4444" s="88"/>
      <c r="G4444" s="88"/>
    </row>
    <row r="4445" spans="4:7" x14ac:dyDescent="0.2">
      <c r="D4445" s="88"/>
      <c r="E4445" s="88"/>
      <c r="F4445" s="88"/>
      <c r="G4445" s="88"/>
    </row>
    <row r="4446" spans="4:7" x14ac:dyDescent="0.2">
      <c r="D4446" s="88"/>
      <c r="E4446" s="88"/>
      <c r="F4446" s="88"/>
      <c r="G4446" s="88"/>
    </row>
    <row r="4447" spans="4:7" x14ac:dyDescent="0.2">
      <c r="D4447" s="88"/>
      <c r="E4447" s="88"/>
      <c r="F4447" s="88"/>
      <c r="G4447" s="88"/>
    </row>
    <row r="4448" spans="4:7" x14ac:dyDescent="0.2">
      <c r="D4448" s="88"/>
      <c r="E4448" s="88"/>
      <c r="F4448" s="88"/>
      <c r="G4448" s="88"/>
    </row>
    <row r="4449" spans="4:7" x14ac:dyDescent="0.2">
      <c r="D4449" s="88"/>
      <c r="E4449" s="88"/>
      <c r="F4449" s="88"/>
      <c r="G4449" s="88"/>
    </row>
    <row r="4450" spans="4:7" x14ac:dyDescent="0.2">
      <c r="D4450" s="88"/>
      <c r="E4450" s="88"/>
      <c r="F4450" s="88"/>
      <c r="G4450" s="88"/>
    </row>
    <row r="4451" spans="4:7" x14ac:dyDescent="0.2">
      <c r="D4451" s="88"/>
      <c r="E4451" s="88"/>
      <c r="F4451" s="88"/>
      <c r="G4451" s="88"/>
    </row>
    <row r="4452" spans="4:7" x14ac:dyDescent="0.2">
      <c r="D4452" s="88"/>
      <c r="E4452" s="88"/>
      <c r="F4452" s="88"/>
      <c r="G4452" s="88"/>
    </row>
    <row r="4453" spans="4:7" x14ac:dyDescent="0.2">
      <c r="D4453" s="88"/>
      <c r="E4453" s="88"/>
      <c r="F4453" s="88"/>
      <c r="G4453" s="88"/>
    </row>
    <row r="4454" spans="4:7" x14ac:dyDescent="0.2">
      <c r="D4454" s="88"/>
      <c r="E4454" s="88"/>
      <c r="F4454" s="88"/>
      <c r="G4454" s="88"/>
    </row>
    <row r="4455" spans="4:7" x14ac:dyDescent="0.2">
      <c r="D4455" s="88"/>
      <c r="E4455" s="88"/>
      <c r="F4455" s="88"/>
      <c r="G4455" s="88"/>
    </row>
    <row r="4456" spans="4:7" x14ac:dyDescent="0.2">
      <c r="D4456" s="88"/>
      <c r="E4456" s="88"/>
      <c r="F4456" s="88"/>
      <c r="G4456" s="88"/>
    </row>
    <row r="4457" spans="4:7" x14ac:dyDescent="0.2">
      <c r="D4457" s="88"/>
      <c r="E4457" s="88"/>
      <c r="F4457" s="88"/>
      <c r="G4457" s="88"/>
    </row>
    <row r="4458" spans="4:7" x14ac:dyDescent="0.2">
      <c r="D4458" s="88"/>
      <c r="E4458" s="88"/>
      <c r="F4458" s="88"/>
      <c r="G4458" s="88"/>
    </row>
    <row r="4459" spans="4:7" x14ac:dyDescent="0.2">
      <c r="D4459" s="88"/>
      <c r="E4459" s="88"/>
      <c r="F4459" s="88"/>
      <c r="G4459" s="88"/>
    </row>
    <row r="4460" spans="4:7" x14ac:dyDescent="0.2">
      <c r="D4460" s="88"/>
      <c r="E4460" s="88"/>
      <c r="F4460" s="88"/>
      <c r="G4460" s="88"/>
    </row>
    <row r="4461" spans="4:7" x14ac:dyDescent="0.2">
      <c r="D4461" s="88"/>
      <c r="E4461" s="88"/>
      <c r="F4461" s="88"/>
      <c r="G4461" s="88"/>
    </row>
    <row r="4462" spans="4:7" x14ac:dyDescent="0.2">
      <c r="D4462" s="88"/>
      <c r="E4462" s="88"/>
      <c r="F4462" s="88"/>
      <c r="G4462" s="88"/>
    </row>
    <row r="4463" spans="4:7" x14ac:dyDescent="0.2">
      <c r="D4463" s="88"/>
      <c r="E4463" s="88"/>
      <c r="F4463" s="88"/>
      <c r="G4463" s="88"/>
    </row>
    <row r="4464" spans="4:7" x14ac:dyDescent="0.2">
      <c r="D4464" s="88"/>
      <c r="E4464" s="88"/>
      <c r="F4464" s="88"/>
      <c r="G4464" s="88"/>
    </row>
    <row r="4465" spans="4:7" x14ac:dyDescent="0.2">
      <c r="D4465" s="88"/>
      <c r="E4465" s="88"/>
      <c r="F4465" s="88"/>
      <c r="G4465" s="88"/>
    </row>
    <row r="4466" spans="4:7" x14ac:dyDescent="0.2">
      <c r="D4466" s="88"/>
      <c r="E4466" s="88"/>
      <c r="F4466" s="88"/>
      <c r="G4466" s="88"/>
    </row>
    <row r="4467" spans="4:7" x14ac:dyDescent="0.2">
      <c r="D4467" s="88"/>
      <c r="E4467" s="88"/>
      <c r="F4467" s="88"/>
      <c r="G4467" s="88"/>
    </row>
    <row r="4468" spans="4:7" x14ac:dyDescent="0.2">
      <c r="D4468" s="88"/>
      <c r="E4468" s="88"/>
      <c r="F4468" s="88"/>
      <c r="G4468" s="88"/>
    </row>
    <row r="4469" spans="4:7" x14ac:dyDescent="0.2">
      <c r="D4469" s="88"/>
      <c r="E4469" s="88"/>
      <c r="F4469" s="88"/>
      <c r="G4469" s="88"/>
    </row>
    <row r="4470" spans="4:7" x14ac:dyDescent="0.2">
      <c r="D4470" s="88"/>
      <c r="E4470" s="88"/>
      <c r="F4470" s="88"/>
      <c r="G4470" s="88"/>
    </row>
    <row r="4471" spans="4:7" x14ac:dyDescent="0.2">
      <c r="D4471" s="88"/>
      <c r="E4471" s="88"/>
      <c r="F4471" s="88"/>
      <c r="G4471" s="88"/>
    </row>
    <row r="4472" spans="4:7" x14ac:dyDescent="0.2">
      <c r="D4472" s="88"/>
      <c r="E4472" s="88"/>
      <c r="F4472" s="88"/>
      <c r="G4472" s="88"/>
    </row>
    <row r="4473" spans="4:7" x14ac:dyDescent="0.2">
      <c r="D4473" s="88"/>
      <c r="E4473" s="88"/>
      <c r="F4473" s="88"/>
      <c r="G4473" s="88"/>
    </row>
    <row r="4474" spans="4:7" x14ac:dyDescent="0.2">
      <c r="D4474" s="88"/>
      <c r="E4474" s="88"/>
      <c r="F4474" s="88"/>
      <c r="G4474" s="88"/>
    </row>
    <row r="4475" spans="4:7" x14ac:dyDescent="0.2">
      <c r="D4475" s="88"/>
      <c r="E4475" s="88"/>
      <c r="F4475" s="88"/>
      <c r="G4475" s="88"/>
    </row>
    <row r="4476" spans="4:7" x14ac:dyDescent="0.2">
      <c r="D4476" s="88"/>
      <c r="E4476" s="88"/>
      <c r="F4476" s="88"/>
      <c r="G4476" s="88"/>
    </row>
    <row r="4477" spans="4:7" x14ac:dyDescent="0.2">
      <c r="D4477" s="88"/>
      <c r="E4477" s="88"/>
      <c r="F4477" s="88"/>
      <c r="G4477" s="88"/>
    </row>
    <row r="4478" spans="4:7" x14ac:dyDescent="0.2">
      <c r="D4478" s="88"/>
      <c r="E4478" s="88"/>
      <c r="F4478" s="88"/>
      <c r="G4478" s="88"/>
    </row>
    <row r="4479" spans="4:7" x14ac:dyDescent="0.2">
      <c r="D4479" s="88"/>
      <c r="E4479" s="88"/>
      <c r="F4479" s="88"/>
      <c r="G4479" s="88"/>
    </row>
    <row r="4480" spans="4:7" x14ac:dyDescent="0.2">
      <c r="D4480" s="88"/>
      <c r="E4480" s="88"/>
      <c r="F4480" s="88"/>
      <c r="G4480" s="88"/>
    </row>
    <row r="4481" spans="4:7" x14ac:dyDescent="0.2">
      <c r="D4481" s="88"/>
      <c r="E4481" s="88"/>
      <c r="F4481" s="88"/>
      <c r="G4481" s="88"/>
    </row>
    <row r="4482" spans="4:7" x14ac:dyDescent="0.2">
      <c r="D4482" s="88"/>
      <c r="E4482" s="88"/>
      <c r="F4482" s="88"/>
      <c r="G4482" s="88"/>
    </row>
    <row r="4483" spans="4:7" x14ac:dyDescent="0.2">
      <c r="D4483" s="88"/>
      <c r="E4483" s="88"/>
      <c r="F4483" s="88"/>
      <c r="G4483" s="88"/>
    </row>
    <row r="4484" spans="4:7" x14ac:dyDescent="0.2">
      <c r="D4484" s="88"/>
      <c r="E4484" s="88"/>
      <c r="F4484" s="88"/>
      <c r="G4484" s="88"/>
    </row>
    <row r="4485" spans="4:7" x14ac:dyDescent="0.2">
      <c r="D4485" s="88"/>
      <c r="E4485" s="88"/>
      <c r="F4485" s="88"/>
      <c r="G4485" s="88"/>
    </row>
    <row r="4486" spans="4:7" x14ac:dyDescent="0.2">
      <c r="D4486" s="88"/>
      <c r="E4486" s="88"/>
      <c r="F4486" s="88"/>
      <c r="G4486" s="88"/>
    </row>
    <row r="4487" spans="4:7" x14ac:dyDescent="0.2">
      <c r="D4487" s="88"/>
      <c r="E4487" s="88"/>
      <c r="F4487" s="88"/>
      <c r="G4487" s="88"/>
    </row>
    <row r="4488" spans="4:7" x14ac:dyDescent="0.2">
      <c r="D4488" s="88"/>
      <c r="E4488" s="88"/>
      <c r="F4488" s="88"/>
      <c r="G4488" s="88"/>
    </row>
    <row r="4489" spans="4:7" x14ac:dyDescent="0.2">
      <c r="D4489" s="88"/>
      <c r="E4489" s="88"/>
      <c r="F4489" s="88"/>
      <c r="G4489" s="88"/>
    </row>
    <row r="4490" spans="4:7" x14ac:dyDescent="0.2">
      <c r="D4490" s="88"/>
      <c r="E4490" s="88"/>
      <c r="F4490" s="88"/>
      <c r="G4490" s="88"/>
    </row>
    <row r="4491" spans="4:7" x14ac:dyDescent="0.2">
      <c r="D4491" s="88"/>
      <c r="E4491" s="88"/>
      <c r="F4491" s="88"/>
      <c r="G4491" s="88"/>
    </row>
    <row r="4492" spans="4:7" x14ac:dyDescent="0.2">
      <c r="D4492" s="88"/>
      <c r="E4492" s="88"/>
      <c r="F4492" s="88"/>
      <c r="G4492" s="88"/>
    </row>
    <row r="4493" spans="4:7" x14ac:dyDescent="0.2">
      <c r="D4493" s="88"/>
      <c r="E4493" s="88"/>
      <c r="F4493" s="88"/>
      <c r="G4493" s="88"/>
    </row>
    <row r="4494" spans="4:7" x14ac:dyDescent="0.2">
      <c r="D4494" s="88"/>
      <c r="E4494" s="88"/>
      <c r="F4494" s="88"/>
      <c r="G4494" s="88"/>
    </row>
    <row r="4495" spans="4:7" x14ac:dyDescent="0.2">
      <c r="D4495" s="88"/>
      <c r="E4495" s="88"/>
      <c r="F4495" s="88"/>
      <c r="G4495" s="88"/>
    </row>
    <row r="4496" spans="4:7" x14ac:dyDescent="0.2">
      <c r="D4496" s="88"/>
      <c r="E4496" s="88"/>
      <c r="F4496" s="88"/>
      <c r="G4496" s="88"/>
    </row>
    <row r="4497" spans="4:7" x14ac:dyDescent="0.2">
      <c r="D4497" s="88"/>
      <c r="E4497" s="88"/>
      <c r="F4497" s="88"/>
      <c r="G4497" s="88"/>
    </row>
    <row r="4498" spans="4:7" x14ac:dyDescent="0.2">
      <c r="D4498" s="88"/>
      <c r="E4498" s="88"/>
      <c r="F4498" s="88"/>
      <c r="G4498" s="88"/>
    </row>
    <row r="4499" spans="4:7" x14ac:dyDescent="0.2">
      <c r="D4499" s="88"/>
      <c r="E4499" s="88"/>
      <c r="F4499" s="88"/>
      <c r="G4499" s="88"/>
    </row>
    <row r="4500" spans="4:7" x14ac:dyDescent="0.2">
      <c r="D4500" s="88"/>
      <c r="E4500" s="88"/>
      <c r="F4500" s="88"/>
      <c r="G4500" s="88"/>
    </row>
    <row r="4501" spans="4:7" x14ac:dyDescent="0.2">
      <c r="D4501" s="88"/>
      <c r="E4501" s="88"/>
      <c r="F4501" s="88"/>
      <c r="G4501" s="88"/>
    </row>
    <row r="4502" spans="4:7" x14ac:dyDescent="0.2">
      <c r="D4502" s="88"/>
      <c r="E4502" s="88"/>
      <c r="F4502" s="88"/>
      <c r="G4502" s="88"/>
    </row>
    <row r="4503" spans="4:7" x14ac:dyDescent="0.2">
      <c r="D4503" s="88"/>
      <c r="E4503" s="88"/>
      <c r="F4503" s="88"/>
      <c r="G4503" s="88"/>
    </row>
    <row r="4504" spans="4:7" x14ac:dyDescent="0.2">
      <c r="D4504" s="88"/>
      <c r="E4504" s="88"/>
      <c r="F4504" s="88"/>
      <c r="G4504" s="88"/>
    </row>
    <row r="4505" spans="4:7" x14ac:dyDescent="0.2">
      <c r="D4505" s="88"/>
      <c r="E4505" s="88"/>
      <c r="F4505" s="88"/>
      <c r="G4505" s="88"/>
    </row>
    <row r="4506" spans="4:7" x14ac:dyDescent="0.2">
      <c r="D4506" s="88"/>
      <c r="E4506" s="88"/>
      <c r="F4506" s="88"/>
      <c r="G4506" s="88"/>
    </row>
    <row r="4507" spans="4:7" x14ac:dyDescent="0.2">
      <c r="D4507" s="88"/>
      <c r="E4507" s="88"/>
      <c r="F4507" s="88"/>
      <c r="G4507" s="88"/>
    </row>
    <row r="4508" spans="4:7" x14ac:dyDescent="0.2">
      <c r="D4508" s="88"/>
      <c r="E4508" s="88"/>
      <c r="F4508" s="88"/>
      <c r="G4508" s="88"/>
    </row>
    <row r="4509" spans="4:7" x14ac:dyDescent="0.2">
      <c r="D4509" s="88"/>
      <c r="E4509" s="88"/>
      <c r="F4509" s="88"/>
      <c r="G4509" s="88"/>
    </row>
    <row r="4510" spans="4:7" x14ac:dyDescent="0.2">
      <c r="D4510" s="88"/>
      <c r="E4510" s="88"/>
      <c r="F4510" s="88"/>
      <c r="G4510" s="88"/>
    </row>
    <row r="4511" spans="4:7" x14ac:dyDescent="0.2">
      <c r="D4511" s="88"/>
      <c r="E4511" s="88"/>
      <c r="F4511" s="88"/>
      <c r="G4511" s="88"/>
    </row>
    <row r="4512" spans="4:7" x14ac:dyDescent="0.2">
      <c r="D4512" s="88"/>
      <c r="E4512" s="88"/>
      <c r="F4512" s="88"/>
      <c r="G4512" s="88"/>
    </row>
    <row r="4513" spans="4:7" x14ac:dyDescent="0.2">
      <c r="D4513" s="88"/>
      <c r="E4513" s="88"/>
      <c r="F4513" s="88"/>
      <c r="G4513" s="88"/>
    </row>
    <row r="4514" spans="4:7" x14ac:dyDescent="0.2">
      <c r="D4514" s="88"/>
      <c r="E4514" s="88"/>
      <c r="F4514" s="88"/>
      <c r="G4514" s="88"/>
    </row>
    <row r="4515" spans="4:7" x14ac:dyDescent="0.2">
      <c r="D4515" s="88"/>
      <c r="E4515" s="88"/>
      <c r="F4515" s="88"/>
      <c r="G4515" s="88"/>
    </row>
    <row r="4516" spans="4:7" x14ac:dyDescent="0.2">
      <c r="D4516" s="88"/>
      <c r="E4516" s="88"/>
      <c r="F4516" s="88"/>
      <c r="G4516" s="88"/>
    </row>
    <row r="4517" spans="4:7" x14ac:dyDescent="0.2">
      <c r="D4517" s="88"/>
      <c r="E4517" s="88"/>
      <c r="F4517" s="88"/>
      <c r="G4517" s="88"/>
    </row>
    <row r="4518" spans="4:7" x14ac:dyDescent="0.2">
      <c r="D4518" s="88"/>
      <c r="E4518" s="88"/>
      <c r="F4518" s="88"/>
      <c r="G4518" s="88"/>
    </row>
    <row r="4519" spans="4:7" x14ac:dyDescent="0.2">
      <c r="D4519" s="88"/>
      <c r="E4519" s="88"/>
      <c r="F4519" s="88"/>
      <c r="G4519" s="88"/>
    </row>
    <row r="4520" spans="4:7" x14ac:dyDescent="0.2">
      <c r="D4520" s="88"/>
      <c r="E4520" s="88"/>
      <c r="F4520" s="88"/>
      <c r="G4520" s="88"/>
    </row>
    <row r="4521" spans="4:7" x14ac:dyDescent="0.2">
      <c r="D4521" s="88"/>
      <c r="E4521" s="88"/>
      <c r="F4521" s="88"/>
      <c r="G4521" s="88"/>
    </row>
    <row r="4522" spans="4:7" x14ac:dyDescent="0.2">
      <c r="D4522" s="88"/>
      <c r="E4522" s="88"/>
      <c r="F4522" s="88"/>
      <c r="G4522" s="88"/>
    </row>
    <row r="4523" spans="4:7" x14ac:dyDescent="0.2">
      <c r="D4523" s="88"/>
      <c r="E4523" s="88"/>
      <c r="F4523" s="88"/>
      <c r="G4523" s="88"/>
    </row>
    <row r="4524" spans="4:7" x14ac:dyDescent="0.2">
      <c r="D4524" s="88"/>
      <c r="E4524" s="88"/>
      <c r="F4524" s="88"/>
      <c r="G4524" s="88"/>
    </row>
    <row r="4525" spans="4:7" x14ac:dyDescent="0.2">
      <c r="D4525" s="88"/>
      <c r="E4525" s="88"/>
      <c r="F4525" s="88"/>
      <c r="G4525" s="88"/>
    </row>
    <row r="4526" spans="4:7" x14ac:dyDescent="0.2">
      <c r="D4526" s="88"/>
      <c r="E4526" s="88"/>
      <c r="F4526" s="88"/>
      <c r="G4526" s="88"/>
    </row>
    <row r="4527" spans="4:7" x14ac:dyDescent="0.2">
      <c r="D4527" s="88"/>
      <c r="E4527" s="88"/>
      <c r="F4527" s="88"/>
      <c r="G4527" s="88"/>
    </row>
    <row r="4528" spans="4:7" x14ac:dyDescent="0.2">
      <c r="D4528" s="88"/>
      <c r="E4528" s="88"/>
      <c r="F4528" s="88"/>
      <c r="G4528" s="88"/>
    </row>
    <row r="4529" spans="4:7" x14ac:dyDescent="0.2">
      <c r="D4529" s="88"/>
      <c r="E4529" s="88"/>
      <c r="F4529" s="88"/>
      <c r="G4529" s="88"/>
    </row>
    <row r="4530" spans="4:7" x14ac:dyDescent="0.2">
      <c r="D4530" s="88"/>
      <c r="E4530" s="88"/>
      <c r="F4530" s="88"/>
      <c r="G4530" s="88"/>
    </row>
    <row r="4531" spans="4:7" x14ac:dyDescent="0.2">
      <c r="D4531" s="88"/>
      <c r="E4531" s="88"/>
      <c r="F4531" s="88"/>
      <c r="G4531" s="88"/>
    </row>
    <row r="4532" spans="4:7" x14ac:dyDescent="0.2">
      <c r="D4532" s="88"/>
      <c r="E4532" s="88"/>
      <c r="F4532" s="88"/>
      <c r="G4532" s="88"/>
    </row>
    <row r="4533" spans="4:7" x14ac:dyDescent="0.2">
      <c r="D4533" s="88"/>
      <c r="E4533" s="88"/>
      <c r="F4533" s="88"/>
      <c r="G4533" s="88"/>
    </row>
    <row r="4534" spans="4:7" x14ac:dyDescent="0.2">
      <c r="D4534" s="88"/>
      <c r="E4534" s="88"/>
      <c r="F4534" s="88"/>
      <c r="G4534" s="88"/>
    </row>
    <row r="4535" spans="4:7" x14ac:dyDescent="0.2">
      <c r="D4535" s="88"/>
      <c r="E4535" s="88"/>
      <c r="F4535" s="88"/>
      <c r="G4535" s="88"/>
    </row>
    <row r="4536" spans="4:7" x14ac:dyDescent="0.2">
      <c r="D4536" s="88"/>
      <c r="E4536" s="88"/>
      <c r="F4536" s="88"/>
      <c r="G4536" s="88"/>
    </row>
    <row r="4537" spans="4:7" x14ac:dyDescent="0.2">
      <c r="D4537" s="88"/>
      <c r="E4537" s="88"/>
      <c r="F4537" s="88"/>
      <c r="G4537" s="88"/>
    </row>
    <row r="4538" spans="4:7" x14ac:dyDescent="0.2">
      <c r="D4538" s="88"/>
      <c r="E4538" s="88"/>
      <c r="F4538" s="88"/>
      <c r="G4538" s="88"/>
    </row>
    <row r="4539" spans="4:7" x14ac:dyDescent="0.2">
      <c r="D4539" s="88"/>
      <c r="E4539" s="88"/>
      <c r="F4539" s="88"/>
      <c r="G4539" s="88"/>
    </row>
    <row r="4540" spans="4:7" x14ac:dyDescent="0.2">
      <c r="D4540" s="88"/>
      <c r="E4540" s="88"/>
      <c r="F4540" s="88"/>
      <c r="G4540" s="88"/>
    </row>
    <row r="4541" spans="4:7" x14ac:dyDescent="0.2">
      <c r="D4541" s="88"/>
      <c r="E4541" s="88"/>
      <c r="F4541" s="88"/>
      <c r="G4541" s="88"/>
    </row>
    <row r="4542" spans="4:7" x14ac:dyDescent="0.2">
      <c r="D4542" s="88"/>
      <c r="E4542" s="88"/>
      <c r="F4542" s="88"/>
      <c r="G4542" s="88"/>
    </row>
    <row r="4543" spans="4:7" x14ac:dyDescent="0.2">
      <c r="D4543" s="88"/>
      <c r="E4543" s="88"/>
      <c r="F4543" s="88"/>
      <c r="G4543" s="88"/>
    </row>
    <row r="4544" spans="4:7" x14ac:dyDescent="0.2">
      <c r="D4544" s="88"/>
      <c r="E4544" s="88"/>
      <c r="F4544" s="88"/>
      <c r="G4544" s="88"/>
    </row>
    <row r="4545" spans="4:7" x14ac:dyDescent="0.2">
      <c r="D4545" s="88"/>
      <c r="E4545" s="88"/>
      <c r="F4545" s="88"/>
      <c r="G4545" s="88"/>
    </row>
    <row r="4546" spans="4:7" x14ac:dyDescent="0.2">
      <c r="D4546" s="88"/>
      <c r="E4546" s="88"/>
      <c r="F4546" s="88"/>
      <c r="G4546" s="88"/>
    </row>
    <row r="4547" spans="4:7" x14ac:dyDescent="0.2">
      <c r="D4547" s="88"/>
      <c r="E4547" s="88"/>
      <c r="F4547" s="88"/>
      <c r="G4547" s="88"/>
    </row>
    <row r="4548" spans="4:7" x14ac:dyDescent="0.2">
      <c r="D4548" s="88"/>
      <c r="E4548" s="88"/>
      <c r="F4548" s="88"/>
      <c r="G4548" s="88"/>
    </row>
    <row r="4549" spans="4:7" x14ac:dyDescent="0.2">
      <c r="D4549" s="88"/>
      <c r="E4549" s="88"/>
      <c r="F4549" s="88"/>
      <c r="G4549" s="88"/>
    </row>
    <row r="4550" spans="4:7" x14ac:dyDescent="0.2">
      <c r="D4550" s="88"/>
      <c r="E4550" s="88"/>
      <c r="F4550" s="88"/>
      <c r="G4550" s="88"/>
    </row>
    <row r="4551" spans="4:7" x14ac:dyDescent="0.2">
      <c r="D4551" s="88"/>
      <c r="E4551" s="88"/>
      <c r="F4551" s="88"/>
      <c r="G4551" s="88"/>
    </row>
    <row r="4552" spans="4:7" x14ac:dyDescent="0.2">
      <c r="D4552" s="88"/>
      <c r="E4552" s="88"/>
      <c r="F4552" s="88"/>
      <c r="G4552" s="88"/>
    </row>
    <row r="4553" spans="4:7" x14ac:dyDescent="0.2">
      <c r="D4553" s="88"/>
      <c r="E4553" s="88"/>
      <c r="F4553" s="88"/>
      <c r="G4553" s="88"/>
    </row>
    <row r="4554" spans="4:7" x14ac:dyDescent="0.2">
      <c r="D4554" s="88"/>
      <c r="E4554" s="88"/>
      <c r="F4554" s="88"/>
      <c r="G4554" s="88"/>
    </row>
    <row r="4555" spans="4:7" x14ac:dyDescent="0.2">
      <c r="D4555" s="88"/>
      <c r="E4555" s="88"/>
      <c r="F4555" s="88"/>
      <c r="G4555" s="88"/>
    </row>
    <row r="4556" spans="4:7" x14ac:dyDescent="0.2">
      <c r="D4556" s="88"/>
      <c r="E4556" s="88"/>
      <c r="F4556" s="88"/>
      <c r="G4556" s="88"/>
    </row>
    <row r="4557" spans="4:7" x14ac:dyDescent="0.2">
      <c r="D4557" s="88"/>
      <c r="E4557" s="88"/>
      <c r="F4557" s="88"/>
      <c r="G4557" s="88"/>
    </row>
    <row r="4558" spans="4:7" x14ac:dyDescent="0.2">
      <c r="D4558" s="88"/>
      <c r="E4558" s="88"/>
      <c r="F4558" s="88"/>
      <c r="G4558" s="88"/>
    </row>
    <row r="4559" spans="4:7" x14ac:dyDescent="0.2">
      <c r="D4559" s="88"/>
      <c r="E4559" s="88"/>
      <c r="F4559" s="88"/>
      <c r="G4559" s="88"/>
    </row>
    <row r="4560" spans="4:7" x14ac:dyDescent="0.2">
      <c r="D4560" s="88"/>
      <c r="E4560" s="88"/>
      <c r="F4560" s="88"/>
      <c r="G4560" s="88"/>
    </row>
    <row r="4561" spans="4:7" x14ac:dyDescent="0.2">
      <c r="D4561" s="88"/>
      <c r="E4561" s="88"/>
      <c r="F4561" s="88"/>
      <c r="G4561" s="88"/>
    </row>
    <row r="4562" spans="4:7" x14ac:dyDescent="0.2">
      <c r="D4562" s="88"/>
      <c r="E4562" s="88"/>
      <c r="F4562" s="88"/>
      <c r="G4562" s="88"/>
    </row>
    <row r="4563" spans="4:7" x14ac:dyDescent="0.2">
      <c r="D4563" s="88"/>
      <c r="E4563" s="88"/>
      <c r="F4563" s="88"/>
      <c r="G4563" s="88"/>
    </row>
    <row r="4564" spans="4:7" x14ac:dyDescent="0.2">
      <c r="D4564" s="88"/>
      <c r="E4564" s="88"/>
      <c r="F4564" s="88"/>
      <c r="G4564" s="88"/>
    </row>
    <row r="4565" spans="4:7" x14ac:dyDescent="0.2">
      <c r="D4565" s="88"/>
      <c r="E4565" s="88"/>
      <c r="F4565" s="88"/>
      <c r="G4565" s="88"/>
    </row>
    <row r="4566" spans="4:7" x14ac:dyDescent="0.2">
      <c r="D4566" s="88"/>
      <c r="E4566" s="88"/>
      <c r="F4566" s="88"/>
      <c r="G4566" s="88"/>
    </row>
    <row r="4567" spans="4:7" x14ac:dyDescent="0.2">
      <c r="D4567" s="88"/>
      <c r="E4567" s="88"/>
      <c r="F4567" s="88"/>
      <c r="G4567" s="88"/>
    </row>
    <row r="4568" spans="4:7" x14ac:dyDescent="0.2">
      <c r="D4568" s="88"/>
      <c r="E4568" s="88"/>
      <c r="F4568" s="88"/>
      <c r="G4568" s="88"/>
    </row>
    <row r="4569" spans="4:7" x14ac:dyDescent="0.2">
      <c r="D4569" s="88"/>
      <c r="E4569" s="88"/>
      <c r="F4569" s="88"/>
      <c r="G4569" s="88"/>
    </row>
    <row r="4570" spans="4:7" x14ac:dyDescent="0.2">
      <c r="D4570" s="88"/>
      <c r="E4570" s="88"/>
      <c r="F4570" s="88"/>
      <c r="G4570" s="88"/>
    </row>
    <row r="4571" spans="4:7" x14ac:dyDescent="0.2">
      <c r="D4571" s="88"/>
      <c r="E4571" s="88"/>
      <c r="F4571" s="88"/>
      <c r="G4571" s="88"/>
    </row>
    <row r="4572" spans="4:7" x14ac:dyDescent="0.2">
      <c r="D4572" s="88"/>
      <c r="E4572" s="88"/>
      <c r="F4572" s="88"/>
      <c r="G4572" s="88"/>
    </row>
    <row r="4573" spans="4:7" x14ac:dyDescent="0.2">
      <c r="D4573" s="88"/>
      <c r="E4573" s="88"/>
      <c r="F4573" s="88"/>
      <c r="G4573" s="88"/>
    </row>
    <row r="4574" spans="4:7" x14ac:dyDescent="0.2">
      <c r="D4574" s="88"/>
      <c r="E4574" s="88"/>
      <c r="F4574" s="88"/>
      <c r="G4574" s="88"/>
    </row>
    <row r="4575" spans="4:7" x14ac:dyDescent="0.2">
      <c r="D4575" s="88"/>
      <c r="E4575" s="88"/>
      <c r="F4575" s="88"/>
      <c r="G4575" s="88"/>
    </row>
    <row r="4576" spans="4:7" x14ac:dyDescent="0.2">
      <c r="D4576" s="88"/>
      <c r="E4576" s="88"/>
      <c r="F4576" s="88"/>
      <c r="G4576" s="88"/>
    </row>
    <row r="4577" spans="4:7" x14ac:dyDescent="0.2">
      <c r="D4577" s="88"/>
      <c r="E4577" s="88"/>
      <c r="F4577" s="88"/>
      <c r="G4577" s="88"/>
    </row>
    <row r="4578" spans="4:7" x14ac:dyDescent="0.2">
      <c r="D4578" s="88"/>
      <c r="E4578" s="88"/>
      <c r="F4578" s="88"/>
      <c r="G4578" s="88"/>
    </row>
    <row r="4579" spans="4:7" x14ac:dyDescent="0.2">
      <c r="D4579" s="88"/>
      <c r="E4579" s="88"/>
      <c r="F4579" s="88"/>
      <c r="G4579" s="88"/>
    </row>
    <row r="4580" spans="4:7" x14ac:dyDescent="0.2">
      <c r="D4580" s="88"/>
      <c r="E4580" s="88"/>
      <c r="F4580" s="88"/>
      <c r="G4580" s="88"/>
    </row>
    <row r="4581" spans="4:7" x14ac:dyDescent="0.2">
      <c r="D4581" s="88"/>
      <c r="E4581" s="88"/>
      <c r="F4581" s="88"/>
      <c r="G4581" s="88"/>
    </row>
    <row r="4582" spans="4:7" x14ac:dyDescent="0.2">
      <c r="D4582" s="88"/>
      <c r="E4582" s="88"/>
      <c r="F4582" s="88"/>
      <c r="G4582" s="88"/>
    </row>
    <row r="4583" spans="4:7" x14ac:dyDescent="0.2">
      <c r="D4583" s="88"/>
      <c r="E4583" s="88"/>
      <c r="F4583" s="88"/>
      <c r="G4583" s="88"/>
    </row>
    <row r="4584" spans="4:7" x14ac:dyDescent="0.2">
      <c r="D4584" s="88"/>
      <c r="E4584" s="88"/>
      <c r="F4584" s="88"/>
      <c r="G4584" s="88"/>
    </row>
    <row r="4585" spans="4:7" x14ac:dyDescent="0.2">
      <c r="D4585" s="88"/>
      <c r="E4585" s="88"/>
      <c r="F4585" s="88"/>
      <c r="G4585" s="88"/>
    </row>
    <row r="4586" spans="4:7" x14ac:dyDescent="0.2">
      <c r="D4586" s="88"/>
      <c r="E4586" s="88"/>
      <c r="F4586" s="88"/>
      <c r="G4586" s="88"/>
    </row>
    <row r="4587" spans="4:7" x14ac:dyDescent="0.2">
      <c r="D4587" s="88"/>
      <c r="E4587" s="88"/>
      <c r="F4587" s="88"/>
      <c r="G4587" s="88"/>
    </row>
    <row r="4588" spans="4:7" x14ac:dyDescent="0.2">
      <c r="D4588" s="88"/>
      <c r="E4588" s="88"/>
      <c r="F4588" s="88"/>
      <c r="G4588" s="88"/>
    </row>
    <row r="4589" spans="4:7" x14ac:dyDescent="0.2">
      <c r="D4589" s="88"/>
      <c r="E4589" s="88"/>
      <c r="F4589" s="88"/>
      <c r="G4589" s="88"/>
    </row>
    <row r="4590" spans="4:7" x14ac:dyDescent="0.2">
      <c r="D4590" s="88"/>
      <c r="E4590" s="88"/>
      <c r="F4590" s="88"/>
      <c r="G4590" s="88"/>
    </row>
    <row r="4591" spans="4:7" x14ac:dyDescent="0.2">
      <c r="D4591" s="88"/>
      <c r="E4591" s="88"/>
      <c r="F4591" s="88"/>
      <c r="G4591" s="88"/>
    </row>
    <row r="4592" spans="4:7" x14ac:dyDescent="0.2">
      <c r="D4592" s="88"/>
      <c r="E4592" s="88"/>
      <c r="F4592" s="88"/>
      <c r="G4592" s="88"/>
    </row>
    <row r="4593" spans="4:7" x14ac:dyDescent="0.2">
      <c r="D4593" s="88"/>
      <c r="E4593" s="88"/>
      <c r="F4593" s="88"/>
      <c r="G4593" s="88"/>
    </row>
    <row r="4594" spans="4:7" x14ac:dyDescent="0.2">
      <c r="D4594" s="88"/>
      <c r="E4594" s="88"/>
      <c r="F4594" s="88"/>
      <c r="G4594" s="88"/>
    </row>
    <row r="4595" spans="4:7" x14ac:dyDescent="0.2">
      <c r="D4595" s="88"/>
      <c r="E4595" s="88"/>
      <c r="F4595" s="88"/>
      <c r="G4595" s="88"/>
    </row>
    <row r="4596" spans="4:7" x14ac:dyDescent="0.2">
      <c r="D4596" s="88"/>
      <c r="E4596" s="88"/>
      <c r="F4596" s="88"/>
      <c r="G4596" s="88"/>
    </row>
    <row r="4597" spans="4:7" x14ac:dyDescent="0.2">
      <c r="D4597" s="88"/>
      <c r="E4597" s="88"/>
      <c r="F4597" s="88"/>
      <c r="G4597" s="88"/>
    </row>
    <row r="4598" spans="4:7" x14ac:dyDescent="0.2">
      <c r="D4598" s="88"/>
      <c r="E4598" s="88"/>
      <c r="F4598" s="88"/>
      <c r="G4598" s="88"/>
    </row>
    <row r="4599" spans="4:7" x14ac:dyDescent="0.2">
      <c r="D4599" s="88"/>
      <c r="E4599" s="88"/>
      <c r="F4599" s="88"/>
      <c r="G4599" s="88"/>
    </row>
    <row r="4600" spans="4:7" x14ac:dyDescent="0.2">
      <c r="D4600" s="88"/>
      <c r="E4600" s="88"/>
      <c r="F4600" s="88"/>
      <c r="G4600" s="88"/>
    </row>
    <row r="4601" spans="4:7" x14ac:dyDescent="0.2">
      <c r="D4601" s="88"/>
      <c r="E4601" s="88"/>
      <c r="F4601" s="88"/>
      <c r="G4601" s="88"/>
    </row>
    <row r="4602" spans="4:7" x14ac:dyDescent="0.2">
      <c r="D4602" s="88"/>
      <c r="E4602" s="88"/>
      <c r="F4602" s="88"/>
      <c r="G4602" s="88"/>
    </row>
    <row r="4603" spans="4:7" x14ac:dyDescent="0.2">
      <c r="D4603" s="88"/>
      <c r="E4603" s="88"/>
      <c r="F4603" s="88"/>
      <c r="G4603" s="88"/>
    </row>
    <row r="4604" spans="4:7" x14ac:dyDescent="0.2">
      <c r="D4604" s="88"/>
      <c r="E4604" s="88"/>
      <c r="F4604" s="88"/>
      <c r="G4604" s="88"/>
    </row>
    <row r="4605" spans="4:7" x14ac:dyDescent="0.2">
      <c r="D4605" s="88"/>
      <c r="E4605" s="88"/>
      <c r="F4605" s="88"/>
      <c r="G4605" s="88"/>
    </row>
    <row r="4606" spans="4:7" x14ac:dyDescent="0.2">
      <c r="D4606" s="88"/>
      <c r="E4606" s="88"/>
      <c r="F4606" s="88"/>
      <c r="G4606" s="88"/>
    </row>
    <row r="4607" spans="4:7" x14ac:dyDescent="0.2">
      <c r="D4607" s="88"/>
      <c r="E4607" s="88"/>
      <c r="F4607" s="88"/>
      <c r="G4607" s="88"/>
    </row>
    <row r="4608" spans="4:7" x14ac:dyDescent="0.2">
      <c r="D4608" s="88"/>
      <c r="E4608" s="88"/>
      <c r="F4608" s="88"/>
      <c r="G4608" s="88"/>
    </row>
    <row r="4609" spans="4:7" x14ac:dyDescent="0.2">
      <c r="D4609" s="88"/>
      <c r="E4609" s="88"/>
      <c r="F4609" s="88"/>
      <c r="G4609" s="88"/>
    </row>
    <row r="4610" spans="4:7" x14ac:dyDescent="0.2">
      <c r="D4610" s="88"/>
      <c r="E4610" s="88"/>
      <c r="F4610" s="88"/>
      <c r="G4610" s="88"/>
    </row>
    <row r="4611" spans="4:7" x14ac:dyDescent="0.2">
      <c r="D4611" s="88"/>
      <c r="E4611" s="88"/>
      <c r="F4611" s="88"/>
      <c r="G4611" s="88"/>
    </row>
    <row r="4612" spans="4:7" x14ac:dyDescent="0.2">
      <c r="D4612" s="88"/>
      <c r="E4612" s="88"/>
      <c r="F4612" s="88"/>
      <c r="G4612" s="88"/>
    </row>
    <row r="4613" spans="4:7" x14ac:dyDescent="0.2">
      <c r="D4613" s="88"/>
      <c r="E4613" s="88"/>
      <c r="F4613" s="88"/>
      <c r="G4613" s="88"/>
    </row>
    <row r="4614" spans="4:7" x14ac:dyDescent="0.2">
      <c r="D4614" s="88"/>
      <c r="E4614" s="88"/>
      <c r="F4614" s="88"/>
      <c r="G4614" s="88"/>
    </row>
    <row r="4615" spans="4:7" x14ac:dyDescent="0.2">
      <c r="D4615" s="88"/>
      <c r="E4615" s="88"/>
      <c r="F4615" s="88"/>
      <c r="G4615" s="88"/>
    </row>
    <row r="4616" spans="4:7" x14ac:dyDescent="0.2">
      <c r="D4616" s="88"/>
      <c r="E4616" s="88"/>
      <c r="F4616" s="88"/>
      <c r="G4616" s="88"/>
    </row>
    <row r="4617" spans="4:7" x14ac:dyDescent="0.2">
      <c r="D4617" s="88"/>
      <c r="E4617" s="88"/>
      <c r="F4617" s="88"/>
      <c r="G4617" s="88"/>
    </row>
    <row r="4618" spans="4:7" x14ac:dyDescent="0.2">
      <c r="D4618" s="88"/>
      <c r="E4618" s="88"/>
      <c r="F4618" s="88"/>
      <c r="G4618" s="88"/>
    </row>
    <row r="4619" spans="4:7" x14ac:dyDescent="0.2">
      <c r="D4619" s="88"/>
      <c r="E4619" s="88"/>
      <c r="F4619" s="88"/>
      <c r="G4619" s="88"/>
    </row>
    <row r="4620" spans="4:7" x14ac:dyDescent="0.2">
      <c r="D4620" s="88"/>
      <c r="E4620" s="88"/>
      <c r="F4620" s="88"/>
      <c r="G4620" s="88"/>
    </row>
    <row r="4621" spans="4:7" x14ac:dyDescent="0.2">
      <c r="D4621" s="88"/>
      <c r="E4621" s="88"/>
      <c r="F4621" s="88"/>
      <c r="G4621" s="88"/>
    </row>
    <row r="4622" spans="4:7" x14ac:dyDescent="0.2">
      <c r="D4622" s="88"/>
      <c r="E4622" s="88"/>
      <c r="F4622" s="88"/>
      <c r="G4622" s="88"/>
    </row>
    <row r="4623" spans="4:7" x14ac:dyDescent="0.2">
      <c r="D4623" s="88"/>
      <c r="E4623" s="88"/>
      <c r="F4623" s="88"/>
      <c r="G4623" s="88"/>
    </row>
    <row r="4624" spans="4:7" x14ac:dyDescent="0.2">
      <c r="D4624" s="88"/>
      <c r="E4624" s="88"/>
      <c r="F4624" s="88"/>
      <c r="G4624" s="88"/>
    </row>
    <row r="4625" spans="4:7" x14ac:dyDescent="0.2">
      <c r="D4625" s="88"/>
      <c r="E4625" s="88"/>
      <c r="F4625" s="88"/>
      <c r="G4625" s="88"/>
    </row>
    <row r="4626" spans="4:7" x14ac:dyDescent="0.2">
      <c r="D4626" s="88"/>
      <c r="E4626" s="88"/>
      <c r="F4626" s="88"/>
      <c r="G4626" s="88"/>
    </row>
    <row r="4627" spans="4:7" x14ac:dyDescent="0.2">
      <c r="D4627" s="88"/>
      <c r="E4627" s="88"/>
      <c r="F4627" s="88"/>
      <c r="G4627" s="88"/>
    </row>
    <row r="4628" spans="4:7" x14ac:dyDescent="0.2">
      <c r="D4628" s="88"/>
      <c r="E4628" s="88"/>
      <c r="F4628" s="88"/>
      <c r="G4628" s="88"/>
    </row>
    <row r="4629" spans="4:7" x14ac:dyDescent="0.2">
      <c r="D4629" s="88"/>
      <c r="E4629" s="88"/>
      <c r="F4629" s="88"/>
      <c r="G4629" s="88"/>
    </row>
    <row r="4630" spans="4:7" x14ac:dyDescent="0.2">
      <c r="D4630" s="88"/>
      <c r="E4630" s="88"/>
      <c r="F4630" s="88"/>
      <c r="G4630" s="88"/>
    </row>
    <row r="4631" spans="4:7" x14ac:dyDescent="0.2">
      <c r="D4631" s="88"/>
      <c r="E4631" s="88"/>
      <c r="F4631" s="88"/>
      <c r="G4631" s="88"/>
    </row>
    <row r="4632" spans="4:7" x14ac:dyDescent="0.2">
      <c r="D4632" s="88"/>
      <c r="E4632" s="88"/>
      <c r="F4632" s="88"/>
      <c r="G4632" s="88"/>
    </row>
    <row r="4633" spans="4:7" x14ac:dyDescent="0.2">
      <c r="D4633" s="88"/>
      <c r="E4633" s="88"/>
      <c r="F4633" s="88"/>
      <c r="G4633" s="88"/>
    </row>
    <row r="4634" spans="4:7" x14ac:dyDescent="0.2">
      <c r="D4634" s="88"/>
      <c r="E4634" s="88"/>
      <c r="F4634" s="88"/>
      <c r="G4634" s="88"/>
    </row>
    <row r="4635" spans="4:7" x14ac:dyDescent="0.2">
      <c r="D4635" s="88"/>
      <c r="E4635" s="88"/>
      <c r="F4635" s="88"/>
      <c r="G4635" s="88"/>
    </row>
    <row r="4636" spans="4:7" x14ac:dyDescent="0.2">
      <c r="D4636" s="88"/>
      <c r="E4636" s="88"/>
      <c r="F4636" s="88"/>
      <c r="G4636" s="88"/>
    </row>
    <row r="4637" spans="4:7" x14ac:dyDescent="0.2">
      <c r="D4637" s="88"/>
      <c r="E4637" s="88"/>
      <c r="F4637" s="88"/>
      <c r="G4637" s="88"/>
    </row>
    <row r="4638" spans="4:7" x14ac:dyDescent="0.2">
      <c r="D4638" s="88"/>
      <c r="E4638" s="88"/>
      <c r="F4638" s="88"/>
      <c r="G4638" s="88"/>
    </row>
    <row r="4639" spans="4:7" x14ac:dyDescent="0.2">
      <c r="D4639" s="88"/>
      <c r="E4639" s="88"/>
      <c r="F4639" s="88"/>
      <c r="G4639" s="88"/>
    </row>
    <row r="4640" spans="4:7" x14ac:dyDescent="0.2">
      <c r="D4640" s="88"/>
      <c r="E4640" s="88"/>
      <c r="F4640" s="88"/>
      <c r="G4640" s="88"/>
    </row>
    <row r="4641" spans="4:7" x14ac:dyDescent="0.2">
      <c r="D4641" s="88"/>
      <c r="E4641" s="88"/>
      <c r="F4641" s="88"/>
      <c r="G4641" s="88"/>
    </row>
    <row r="4642" spans="4:7" x14ac:dyDescent="0.2">
      <c r="D4642" s="88"/>
      <c r="E4642" s="88"/>
      <c r="F4642" s="88"/>
      <c r="G4642" s="88"/>
    </row>
    <row r="4643" spans="4:7" x14ac:dyDescent="0.2">
      <c r="D4643" s="88"/>
      <c r="E4643" s="88"/>
      <c r="F4643" s="88"/>
      <c r="G4643" s="88"/>
    </row>
    <row r="4644" spans="4:7" x14ac:dyDescent="0.2">
      <c r="D4644" s="88"/>
      <c r="E4644" s="88"/>
      <c r="F4644" s="88"/>
      <c r="G4644" s="88"/>
    </row>
    <row r="4645" spans="4:7" x14ac:dyDescent="0.2">
      <c r="D4645" s="88"/>
      <c r="E4645" s="88"/>
      <c r="F4645" s="88"/>
      <c r="G4645" s="88"/>
    </row>
    <row r="4646" spans="4:7" x14ac:dyDescent="0.2">
      <c r="D4646" s="88"/>
      <c r="E4646" s="88"/>
      <c r="F4646" s="88"/>
      <c r="G4646" s="88"/>
    </row>
    <row r="4647" spans="4:7" x14ac:dyDescent="0.2">
      <c r="D4647" s="88"/>
      <c r="E4647" s="88"/>
      <c r="F4647" s="88"/>
      <c r="G4647" s="88"/>
    </row>
    <row r="4648" spans="4:7" x14ac:dyDescent="0.2">
      <c r="D4648" s="88"/>
      <c r="E4648" s="88"/>
      <c r="F4648" s="88"/>
      <c r="G4648" s="88"/>
    </row>
    <row r="4649" spans="4:7" x14ac:dyDescent="0.2">
      <c r="D4649" s="88"/>
      <c r="E4649" s="88"/>
      <c r="F4649" s="88"/>
      <c r="G4649" s="88"/>
    </row>
    <row r="4650" spans="4:7" x14ac:dyDescent="0.2">
      <c r="D4650" s="88"/>
      <c r="E4650" s="88"/>
      <c r="F4650" s="88"/>
      <c r="G4650" s="88"/>
    </row>
    <row r="4651" spans="4:7" x14ac:dyDescent="0.2">
      <c r="D4651" s="88"/>
      <c r="E4651" s="88"/>
      <c r="F4651" s="88"/>
      <c r="G4651" s="88"/>
    </row>
    <row r="4652" spans="4:7" x14ac:dyDescent="0.2">
      <c r="D4652" s="88"/>
      <c r="E4652" s="88"/>
      <c r="F4652" s="88"/>
      <c r="G4652" s="88"/>
    </row>
    <row r="4653" spans="4:7" x14ac:dyDescent="0.2">
      <c r="D4653" s="88"/>
      <c r="E4653" s="88"/>
      <c r="F4653" s="88"/>
      <c r="G4653" s="88"/>
    </row>
    <row r="4654" spans="4:7" x14ac:dyDescent="0.2">
      <c r="D4654" s="88"/>
      <c r="E4654" s="88"/>
      <c r="F4654" s="88"/>
      <c r="G4654" s="88"/>
    </row>
    <row r="4655" spans="4:7" x14ac:dyDescent="0.2">
      <c r="D4655" s="88"/>
      <c r="E4655" s="88"/>
      <c r="F4655" s="88"/>
      <c r="G4655" s="88"/>
    </row>
    <row r="4656" spans="4:7" x14ac:dyDescent="0.2">
      <c r="D4656" s="88"/>
      <c r="E4656" s="88"/>
      <c r="F4656" s="88"/>
      <c r="G4656" s="88"/>
    </row>
    <row r="4657" spans="4:7" x14ac:dyDescent="0.2">
      <c r="D4657" s="88"/>
      <c r="E4657" s="88"/>
      <c r="F4657" s="88"/>
      <c r="G4657" s="88"/>
    </row>
    <row r="4658" spans="4:7" x14ac:dyDescent="0.2">
      <c r="D4658" s="88"/>
      <c r="E4658" s="88"/>
      <c r="F4658" s="88"/>
      <c r="G4658" s="88"/>
    </row>
    <row r="4659" spans="4:7" x14ac:dyDescent="0.2">
      <c r="D4659" s="88"/>
      <c r="E4659" s="88"/>
      <c r="F4659" s="88"/>
      <c r="G4659" s="88"/>
    </row>
    <row r="4660" spans="4:7" x14ac:dyDescent="0.2">
      <c r="D4660" s="88"/>
      <c r="E4660" s="88"/>
      <c r="F4660" s="88"/>
      <c r="G4660" s="88"/>
    </row>
    <row r="4661" spans="4:7" x14ac:dyDescent="0.2">
      <c r="D4661" s="88"/>
      <c r="E4661" s="88"/>
      <c r="F4661" s="88"/>
      <c r="G4661" s="88"/>
    </row>
    <row r="4662" spans="4:7" x14ac:dyDescent="0.2">
      <c r="D4662" s="88"/>
      <c r="E4662" s="88"/>
      <c r="F4662" s="88"/>
      <c r="G4662" s="88"/>
    </row>
    <row r="4663" spans="4:7" x14ac:dyDescent="0.2">
      <c r="D4663" s="88"/>
      <c r="E4663" s="88"/>
      <c r="F4663" s="88"/>
      <c r="G4663" s="88"/>
    </row>
    <row r="4664" spans="4:7" x14ac:dyDescent="0.2">
      <c r="D4664" s="88"/>
      <c r="E4664" s="88"/>
      <c r="F4664" s="88"/>
      <c r="G4664" s="88"/>
    </row>
    <row r="4665" spans="4:7" x14ac:dyDescent="0.2">
      <c r="D4665" s="88"/>
      <c r="E4665" s="88"/>
      <c r="F4665" s="88"/>
      <c r="G4665" s="88"/>
    </row>
    <row r="4666" spans="4:7" x14ac:dyDescent="0.2">
      <c r="D4666" s="88"/>
      <c r="E4666" s="88"/>
      <c r="F4666" s="88"/>
      <c r="G4666" s="88"/>
    </row>
    <row r="4667" spans="4:7" x14ac:dyDescent="0.2">
      <c r="D4667" s="88"/>
      <c r="E4667" s="88"/>
      <c r="F4667" s="88"/>
      <c r="G4667" s="88"/>
    </row>
    <row r="4668" spans="4:7" x14ac:dyDescent="0.2">
      <c r="D4668" s="88"/>
      <c r="E4668" s="88"/>
      <c r="F4668" s="88"/>
      <c r="G4668" s="88"/>
    </row>
    <row r="4669" spans="4:7" x14ac:dyDescent="0.2">
      <c r="D4669" s="88"/>
      <c r="E4669" s="88"/>
      <c r="F4669" s="88"/>
      <c r="G4669" s="88"/>
    </row>
    <row r="4670" spans="4:7" x14ac:dyDescent="0.2">
      <c r="D4670" s="88"/>
      <c r="E4670" s="88"/>
      <c r="F4670" s="88"/>
      <c r="G4670" s="88"/>
    </row>
    <row r="4671" spans="4:7" x14ac:dyDescent="0.2">
      <c r="D4671" s="88"/>
      <c r="E4671" s="88"/>
      <c r="F4671" s="88"/>
      <c r="G4671" s="88"/>
    </row>
    <row r="4672" spans="4:7" x14ac:dyDescent="0.2">
      <c r="D4672" s="88"/>
      <c r="E4672" s="88"/>
      <c r="F4672" s="88"/>
      <c r="G4672" s="88"/>
    </row>
    <row r="4673" spans="4:7" x14ac:dyDescent="0.2">
      <c r="D4673" s="88"/>
      <c r="E4673" s="88"/>
      <c r="F4673" s="88"/>
      <c r="G4673" s="88"/>
    </row>
    <row r="4674" spans="4:7" x14ac:dyDescent="0.2">
      <c r="D4674" s="88"/>
      <c r="E4674" s="88"/>
      <c r="F4674" s="88"/>
      <c r="G4674" s="88"/>
    </row>
    <row r="4675" spans="4:7" x14ac:dyDescent="0.2">
      <c r="D4675" s="88"/>
      <c r="E4675" s="88"/>
      <c r="F4675" s="88"/>
      <c r="G4675" s="88"/>
    </row>
    <row r="4676" spans="4:7" x14ac:dyDescent="0.2">
      <c r="D4676" s="88"/>
      <c r="E4676" s="88"/>
      <c r="F4676" s="88"/>
      <c r="G4676" s="88"/>
    </row>
    <row r="4677" spans="4:7" x14ac:dyDescent="0.2">
      <c r="D4677" s="88"/>
      <c r="E4677" s="88"/>
      <c r="F4677" s="88"/>
      <c r="G4677" s="88"/>
    </row>
    <row r="4678" spans="4:7" x14ac:dyDescent="0.2">
      <c r="D4678" s="88"/>
      <c r="E4678" s="88"/>
      <c r="F4678" s="88"/>
      <c r="G4678" s="88"/>
    </row>
    <row r="4679" spans="4:7" x14ac:dyDescent="0.2">
      <c r="D4679" s="88"/>
      <c r="E4679" s="88"/>
      <c r="F4679" s="88"/>
      <c r="G4679" s="88"/>
    </row>
    <row r="4680" spans="4:7" x14ac:dyDescent="0.2">
      <c r="D4680" s="88"/>
      <c r="E4680" s="88"/>
      <c r="F4680" s="88"/>
      <c r="G4680" s="88"/>
    </row>
    <row r="4681" spans="4:7" x14ac:dyDescent="0.2">
      <c r="D4681" s="88"/>
      <c r="E4681" s="88"/>
      <c r="F4681" s="88"/>
      <c r="G4681" s="88"/>
    </row>
    <row r="4682" spans="4:7" x14ac:dyDescent="0.2">
      <c r="D4682" s="88"/>
      <c r="E4682" s="88"/>
      <c r="F4682" s="88"/>
      <c r="G4682" s="88"/>
    </row>
    <row r="4683" spans="4:7" x14ac:dyDescent="0.2">
      <c r="D4683" s="88"/>
      <c r="E4683" s="88"/>
      <c r="F4683" s="88"/>
      <c r="G4683" s="88"/>
    </row>
    <row r="4684" spans="4:7" x14ac:dyDescent="0.2">
      <c r="D4684" s="88"/>
      <c r="E4684" s="88"/>
      <c r="F4684" s="88"/>
      <c r="G4684" s="88"/>
    </row>
    <row r="4685" spans="4:7" x14ac:dyDescent="0.2">
      <c r="D4685" s="88"/>
      <c r="E4685" s="88"/>
      <c r="F4685" s="88"/>
      <c r="G4685" s="88"/>
    </row>
    <row r="4686" spans="4:7" x14ac:dyDescent="0.2">
      <c r="D4686" s="88"/>
      <c r="E4686" s="88"/>
      <c r="F4686" s="88"/>
      <c r="G4686" s="88"/>
    </row>
    <row r="4687" spans="4:7" x14ac:dyDescent="0.2">
      <c r="D4687" s="88"/>
      <c r="E4687" s="88"/>
      <c r="F4687" s="88"/>
      <c r="G4687" s="88"/>
    </row>
    <row r="4688" spans="4:7" x14ac:dyDescent="0.2">
      <c r="D4688" s="88"/>
      <c r="E4688" s="88"/>
      <c r="F4688" s="88"/>
      <c r="G4688" s="88"/>
    </row>
    <row r="4689" spans="4:7" x14ac:dyDescent="0.2">
      <c r="D4689" s="88"/>
      <c r="E4689" s="88"/>
      <c r="F4689" s="88"/>
      <c r="G4689" s="88"/>
    </row>
    <row r="4690" spans="4:7" x14ac:dyDescent="0.2">
      <c r="D4690" s="88"/>
      <c r="E4690" s="88"/>
      <c r="F4690" s="88"/>
      <c r="G4690" s="88"/>
    </row>
    <row r="4691" spans="4:7" x14ac:dyDescent="0.2">
      <c r="D4691" s="88"/>
      <c r="E4691" s="88"/>
      <c r="F4691" s="88"/>
      <c r="G4691" s="88"/>
    </row>
    <row r="4692" spans="4:7" x14ac:dyDescent="0.2">
      <c r="D4692" s="88"/>
      <c r="E4692" s="88"/>
      <c r="F4692" s="88"/>
      <c r="G4692" s="88"/>
    </row>
    <row r="4693" spans="4:7" x14ac:dyDescent="0.2">
      <c r="D4693" s="88"/>
      <c r="E4693" s="88"/>
      <c r="F4693" s="88"/>
      <c r="G4693" s="88"/>
    </row>
    <row r="4694" spans="4:7" x14ac:dyDescent="0.2">
      <c r="D4694" s="88"/>
      <c r="E4694" s="88"/>
      <c r="F4694" s="88"/>
      <c r="G4694" s="88"/>
    </row>
    <row r="4695" spans="4:7" x14ac:dyDescent="0.2">
      <c r="D4695" s="88"/>
      <c r="E4695" s="88"/>
      <c r="F4695" s="88"/>
      <c r="G4695" s="88"/>
    </row>
    <row r="4696" spans="4:7" x14ac:dyDescent="0.2">
      <c r="D4696" s="88"/>
      <c r="E4696" s="88"/>
      <c r="F4696" s="88"/>
      <c r="G4696" s="88"/>
    </row>
    <row r="4697" spans="4:7" x14ac:dyDescent="0.2">
      <c r="D4697" s="88"/>
      <c r="E4697" s="88"/>
      <c r="F4697" s="88"/>
      <c r="G4697" s="88"/>
    </row>
    <row r="4698" spans="4:7" x14ac:dyDescent="0.2">
      <c r="D4698" s="88"/>
      <c r="E4698" s="88"/>
      <c r="F4698" s="88"/>
      <c r="G4698" s="88"/>
    </row>
    <row r="4699" spans="4:7" x14ac:dyDescent="0.2">
      <c r="D4699" s="88"/>
      <c r="E4699" s="88"/>
      <c r="F4699" s="88"/>
      <c r="G4699" s="88"/>
    </row>
    <row r="4700" spans="4:7" x14ac:dyDescent="0.2">
      <c r="D4700" s="88"/>
      <c r="E4700" s="88"/>
      <c r="F4700" s="88"/>
      <c r="G4700" s="88"/>
    </row>
    <row r="4701" spans="4:7" x14ac:dyDescent="0.2">
      <c r="D4701" s="88"/>
      <c r="E4701" s="88"/>
      <c r="F4701" s="88"/>
      <c r="G4701" s="88"/>
    </row>
    <row r="4702" spans="4:7" x14ac:dyDescent="0.2">
      <c r="D4702" s="88"/>
      <c r="E4702" s="88"/>
      <c r="F4702" s="88"/>
      <c r="G4702" s="88"/>
    </row>
    <row r="4703" spans="4:7" x14ac:dyDescent="0.2">
      <c r="D4703" s="88"/>
      <c r="E4703" s="88"/>
      <c r="F4703" s="88"/>
      <c r="G4703" s="88"/>
    </row>
    <row r="4704" spans="4:7" x14ac:dyDescent="0.2">
      <c r="D4704" s="88"/>
      <c r="E4704" s="88"/>
      <c r="F4704" s="88"/>
      <c r="G4704" s="88"/>
    </row>
    <row r="4705" spans="4:7" x14ac:dyDescent="0.2">
      <c r="D4705" s="88"/>
      <c r="E4705" s="88"/>
      <c r="F4705" s="88"/>
      <c r="G4705" s="88"/>
    </row>
    <row r="4706" spans="4:7" x14ac:dyDescent="0.2">
      <c r="D4706" s="88"/>
      <c r="E4706" s="88"/>
      <c r="F4706" s="88"/>
      <c r="G4706" s="88"/>
    </row>
    <row r="4707" spans="4:7" x14ac:dyDescent="0.2">
      <c r="D4707" s="88"/>
      <c r="E4707" s="88"/>
      <c r="F4707" s="88"/>
      <c r="G4707" s="88"/>
    </row>
    <row r="4708" spans="4:7" x14ac:dyDescent="0.2">
      <c r="D4708" s="88"/>
      <c r="E4708" s="88"/>
      <c r="F4708" s="88"/>
      <c r="G4708" s="88"/>
    </row>
    <row r="4709" spans="4:7" x14ac:dyDescent="0.2">
      <c r="D4709" s="88"/>
      <c r="E4709" s="88"/>
      <c r="F4709" s="88"/>
      <c r="G4709" s="88"/>
    </row>
    <row r="4710" spans="4:7" x14ac:dyDescent="0.2">
      <c r="D4710" s="88"/>
      <c r="E4710" s="88"/>
      <c r="F4710" s="88"/>
      <c r="G4710" s="88"/>
    </row>
    <row r="4711" spans="4:7" x14ac:dyDescent="0.2">
      <c r="D4711" s="88"/>
      <c r="E4711" s="88"/>
      <c r="F4711" s="88"/>
      <c r="G4711" s="88"/>
    </row>
    <row r="4712" spans="4:7" x14ac:dyDescent="0.2">
      <c r="D4712" s="88"/>
      <c r="E4712" s="88"/>
      <c r="F4712" s="88"/>
      <c r="G4712" s="88"/>
    </row>
    <row r="4713" spans="4:7" x14ac:dyDescent="0.2">
      <c r="D4713" s="88"/>
      <c r="E4713" s="88"/>
      <c r="F4713" s="88"/>
      <c r="G4713" s="88"/>
    </row>
    <row r="4714" spans="4:7" x14ac:dyDescent="0.2">
      <c r="D4714" s="88"/>
      <c r="E4714" s="88"/>
      <c r="F4714" s="88"/>
      <c r="G4714" s="88"/>
    </row>
    <row r="4715" spans="4:7" x14ac:dyDescent="0.2">
      <c r="D4715" s="88"/>
      <c r="E4715" s="88"/>
      <c r="F4715" s="88"/>
      <c r="G4715" s="88"/>
    </row>
    <row r="4716" spans="4:7" x14ac:dyDescent="0.2">
      <c r="D4716" s="88"/>
      <c r="E4716" s="88"/>
      <c r="F4716" s="88"/>
      <c r="G4716" s="88"/>
    </row>
    <row r="4717" spans="4:7" x14ac:dyDescent="0.2">
      <c r="D4717" s="88"/>
      <c r="E4717" s="88"/>
      <c r="F4717" s="88"/>
      <c r="G4717" s="88"/>
    </row>
    <row r="4718" spans="4:7" x14ac:dyDescent="0.2">
      <c r="D4718" s="88"/>
      <c r="E4718" s="88"/>
      <c r="F4718" s="88"/>
      <c r="G4718" s="88"/>
    </row>
    <row r="4719" spans="4:7" x14ac:dyDescent="0.2">
      <c r="D4719" s="88"/>
      <c r="E4719" s="88"/>
      <c r="F4719" s="88"/>
      <c r="G4719" s="88"/>
    </row>
    <row r="4720" spans="4:7" x14ac:dyDescent="0.2">
      <c r="D4720" s="88"/>
      <c r="E4720" s="88"/>
      <c r="F4720" s="88"/>
      <c r="G4720" s="88"/>
    </row>
    <row r="4721" spans="4:7" x14ac:dyDescent="0.2">
      <c r="D4721" s="88"/>
      <c r="E4721" s="88"/>
      <c r="F4721" s="88"/>
      <c r="G4721" s="88"/>
    </row>
    <row r="4722" spans="4:7" x14ac:dyDescent="0.2">
      <c r="D4722" s="88"/>
      <c r="E4722" s="88"/>
      <c r="F4722" s="88"/>
      <c r="G4722" s="88"/>
    </row>
    <row r="4723" spans="4:7" x14ac:dyDescent="0.2">
      <c r="D4723" s="88"/>
      <c r="E4723" s="88"/>
      <c r="F4723" s="88"/>
      <c r="G4723" s="88"/>
    </row>
    <row r="4724" spans="4:7" x14ac:dyDescent="0.2">
      <c r="D4724" s="88"/>
      <c r="E4724" s="88"/>
      <c r="F4724" s="88"/>
      <c r="G4724" s="88"/>
    </row>
    <row r="4725" spans="4:7" x14ac:dyDescent="0.2">
      <c r="D4725" s="88"/>
      <c r="E4725" s="88"/>
      <c r="F4725" s="88"/>
      <c r="G4725" s="88"/>
    </row>
    <row r="4726" spans="4:7" x14ac:dyDescent="0.2">
      <c r="D4726" s="88"/>
      <c r="E4726" s="88"/>
      <c r="F4726" s="88"/>
      <c r="G4726" s="88"/>
    </row>
    <row r="4727" spans="4:7" x14ac:dyDescent="0.2">
      <c r="D4727" s="88"/>
      <c r="E4727" s="88"/>
      <c r="F4727" s="88"/>
      <c r="G4727" s="88"/>
    </row>
    <row r="4728" spans="4:7" x14ac:dyDescent="0.2">
      <c r="D4728" s="88"/>
      <c r="E4728" s="88"/>
      <c r="F4728" s="88"/>
      <c r="G4728" s="88"/>
    </row>
    <row r="4729" spans="4:7" x14ac:dyDescent="0.2">
      <c r="D4729" s="88"/>
      <c r="E4729" s="88"/>
      <c r="F4729" s="88"/>
      <c r="G4729" s="88"/>
    </row>
    <row r="4730" spans="4:7" x14ac:dyDescent="0.2">
      <c r="D4730" s="88"/>
      <c r="E4730" s="88"/>
      <c r="F4730" s="88"/>
      <c r="G4730" s="88"/>
    </row>
    <row r="4731" spans="4:7" x14ac:dyDescent="0.2">
      <c r="D4731" s="88"/>
      <c r="E4731" s="88"/>
      <c r="F4731" s="88"/>
      <c r="G4731" s="88"/>
    </row>
    <row r="4732" spans="4:7" x14ac:dyDescent="0.2">
      <c r="D4732" s="88"/>
      <c r="E4732" s="88"/>
      <c r="F4732" s="88"/>
      <c r="G4732" s="88"/>
    </row>
    <row r="4733" spans="4:7" x14ac:dyDescent="0.2">
      <c r="D4733" s="88"/>
      <c r="E4733" s="88"/>
      <c r="F4733" s="88"/>
      <c r="G4733" s="88"/>
    </row>
    <row r="4734" spans="4:7" x14ac:dyDescent="0.2">
      <c r="D4734" s="88"/>
      <c r="E4734" s="88"/>
      <c r="F4734" s="88"/>
      <c r="G4734" s="88"/>
    </row>
    <row r="4735" spans="4:7" x14ac:dyDescent="0.2">
      <c r="D4735" s="88"/>
      <c r="E4735" s="88"/>
      <c r="F4735" s="88"/>
      <c r="G4735" s="88"/>
    </row>
    <row r="4736" spans="4:7" x14ac:dyDescent="0.2">
      <c r="D4736" s="88"/>
      <c r="E4736" s="88"/>
      <c r="F4736" s="88"/>
      <c r="G4736" s="88"/>
    </row>
    <row r="4737" spans="4:7" x14ac:dyDescent="0.2">
      <c r="D4737" s="88"/>
      <c r="E4737" s="88"/>
      <c r="F4737" s="88"/>
      <c r="G4737" s="88"/>
    </row>
    <row r="4738" spans="4:7" x14ac:dyDescent="0.2">
      <c r="D4738" s="88"/>
      <c r="E4738" s="88"/>
      <c r="F4738" s="88"/>
      <c r="G4738" s="88"/>
    </row>
    <row r="4739" spans="4:7" x14ac:dyDescent="0.2">
      <c r="D4739" s="88"/>
      <c r="E4739" s="88"/>
      <c r="F4739" s="88"/>
      <c r="G4739" s="88"/>
    </row>
    <row r="4740" spans="4:7" x14ac:dyDescent="0.2">
      <c r="D4740" s="88"/>
      <c r="E4740" s="88"/>
      <c r="F4740" s="88"/>
      <c r="G4740" s="88"/>
    </row>
    <row r="4741" spans="4:7" x14ac:dyDescent="0.2">
      <c r="D4741" s="88"/>
      <c r="E4741" s="88"/>
      <c r="F4741" s="88"/>
      <c r="G4741" s="88"/>
    </row>
    <row r="4742" spans="4:7" x14ac:dyDescent="0.2">
      <c r="D4742" s="88"/>
      <c r="E4742" s="88"/>
      <c r="F4742" s="88"/>
      <c r="G4742" s="88"/>
    </row>
    <row r="4743" spans="4:7" x14ac:dyDescent="0.2">
      <c r="D4743" s="88"/>
      <c r="E4743" s="88"/>
      <c r="F4743" s="88"/>
      <c r="G4743" s="88"/>
    </row>
    <row r="4744" spans="4:7" x14ac:dyDescent="0.2">
      <c r="D4744" s="88"/>
      <c r="E4744" s="88"/>
      <c r="F4744" s="88"/>
      <c r="G4744" s="88"/>
    </row>
    <row r="4745" spans="4:7" x14ac:dyDescent="0.2">
      <c r="D4745" s="88"/>
      <c r="E4745" s="88"/>
      <c r="F4745" s="88"/>
      <c r="G4745" s="88"/>
    </row>
    <row r="4746" spans="4:7" x14ac:dyDescent="0.2">
      <c r="D4746" s="88"/>
      <c r="E4746" s="88"/>
      <c r="F4746" s="88"/>
      <c r="G4746" s="88"/>
    </row>
    <row r="4747" spans="4:7" x14ac:dyDescent="0.2">
      <c r="D4747" s="88"/>
      <c r="E4747" s="88"/>
      <c r="F4747" s="88"/>
      <c r="G4747" s="88"/>
    </row>
    <row r="4748" spans="4:7" x14ac:dyDescent="0.2">
      <c r="D4748" s="88"/>
      <c r="E4748" s="88"/>
      <c r="F4748" s="88"/>
      <c r="G4748" s="88"/>
    </row>
    <row r="4749" spans="4:7" x14ac:dyDescent="0.2">
      <c r="D4749" s="88"/>
      <c r="E4749" s="88"/>
      <c r="F4749" s="88"/>
      <c r="G4749" s="88"/>
    </row>
    <row r="4750" spans="4:7" x14ac:dyDescent="0.2">
      <c r="D4750" s="88"/>
      <c r="E4750" s="88"/>
      <c r="F4750" s="88"/>
      <c r="G4750" s="88"/>
    </row>
    <row r="4751" spans="4:7" x14ac:dyDescent="0.2">
      <c r="D4751" s="88"/>
      <c r="E4751" s="88"/>
      <c r="F4751" s="88"/>
      <c r="G4751" s="88"/>
    </row>
    <row r="4752" spans="4:7" x14ac:dyDescent="0.2">
      <c r="D4752" s="88"/>
      <c r="E4752" s="88"/>
      <c r="F4752" s="88"/>
      <c r="G4752" s="88"/>
    </row>
    <row r="4753" spans="4:7" x14ac:dyDescent="0.2">
      <c r="D4753" s="88"/>
      <c r="E4753" s="88"/>
      <c r="F4753" s="88"/>
      <c r="G4753" s="88"/>
    </row>
    <row r="4754" spans="4:7" x14ac:dyDescent="0.2">
      <c r="D4754" s="88"/>
      <c r="E4754" s="88"/>
      <c r="F4754" s="88"/>
      <c r="G4754" s="88"/>
    </row>
    <row r="4755" spans="4:7" x14ac:dyDescent="0.2">
      <c r="D4755" s="88"/>
      <c r="E4755" s="88"/>
      <c r="F4755" s="88"/>
      <c r="G4755" s="88"/>
    </row>
    <row r="4756" spans="4:7" x14ac:dyDescent="0.2">
      <c r="D4756" s="88"/>
      <c r="E4756" s="88"/>
      <c r="F4756" s="88"/>
      <c r="G4756" s="88"/>
    </row>
    <row r="4757" spans="4:7" x14ac:dyDescent="0.2">
      <c r="D4757" s="88"/>
      <c r="E4757" s="88"/>
      <c r="F4757" s="88"/>
      <c r="G4757" s="88"/>
    </row>
    <row r="4758" spans="4:7" x14ac:dyDescent="0.2">
      <c r="D4758" s="88"/>
      <c r="E4758" s="88"/>
      <c r="F4758" s="88"/>
      <c r="G4758" s="88"/>
    </row>
    <row r="4759" spans="4:7" x14ac:dyDescent="0.2">
      <c r="D4759" s="88"/>
      <c r="E4759" s="88"/>
      <c r="F4759" s="88"/>
      <c r="G4759" s="88"/>
    </row>
    <row r="4760" spans="4:7" x14ac:dyDescent="0.2">
      <c r="D4760" s="88"/>
      <c r="E4760" s="88"/>
      <c r="F4760" s="88"/>
      <c r="G4760" s="88"/>
    </row>
    <row r="4761" spans="4:7" x14ac:dyDescent="0.2">
      <c r="D4761" s="88"/>
      <c r="E4761" s="88"/>
      <c r="F4761" s="88"/>
      <c r="G4761" s="88"/>
    </row>
    <row r="4762" spans="4:7" x14ac:dyDescent="0.2">
      <c r="D4762" s="88"/>
      <c r="E4762" s="88"/>
      <c r="F4762" s="88"/>
      <c r="G4762" s="88"/>
    </row>
    <row r="4763" spans="4:7" x14ac:dyDescent="0.2">
      <c r="D4763" s="88"/>
      <c r="E4763" s="88"/>
      <c r="F4763" s="88"/>
      <c r="G4763" s="88"/>
    </row>
    <row r="4764" spans="4:7" x14ac:dyDescent="0.2">
      <c r="D4764" s="88"/>
      <c r="E4764" s="88"/>
      <c r="F4764" s="88"/>
      <c r="G4764" s="88"/>
    </row>
    <row r="4765" spans="4:7" x14ac:dyDescent="0.2">
      <c r="D4765" s="88"/>
      <c r="E4765" s="88"/>
      <c r="F4765" s="88"/>
      <c r="G4765" s="88"/>
    </row>
    <row r="4766" spans="4:7" x14ac:dyDescent="0.2">
      <c r="D4766" s="88"/>
      <c r="E4766" s="88"/>
      <c r="F4766" s="88"/>
      <c r="G4766" s="88"/>
    </row>
    <row r="4767" spans="4:7" x14ac:dyDescent="0.2">
      <c r="D4767" s="88"/>
      <c r="E4767" s="88"/>
      <c r="F4767" s="88"/>
      <c r="G4767" s="88"/>
    </row>
    <row r="4768" spans="4:7" x14ac:dyDescent="0.2">
      <c r="D4768" s="88"/>
      <c r="E4768" s="88"/>
      <c r="F4768" s="88"/>
      <c r="G4768" s="88"/>
    </row>
    <row r="4769" spans="4:7" x14ac:dyDescent="0.2">
      <c r="D4769" s="88"/>
      <c r="E4769" s="88"/>
      <c r="F4769" s="88"/>
      <c r="G4769" s="88"/>
    </row>
    <row r="4770" spans="4:7" x14ac:dyDescent="0.2">
      <c r="D4770" s="88"/>
      <c r="E4770" s="88"/>
      <c r="F4770" s="88"/>
      <c r="G4770" s="88"/>
    </row>
    <row r="4771" spans="4:7" x14ac:dyDescent="0.2">
      <c r="D4771" s="88"/>
      <c r="E4771" s="88"/>
      <c r="F4771" s="88"/>
      <c r="G4771" s="88"/>
    </row>
    <row r="4772" spans="4:7" x14ac:dyDescent="0.2">
      <c r="D4772" s="88"/>
      <c r="E4772" s="88"/>
      <c r="F4772" s="88"/>
      <c r="G4772" s="88"/>
    </row>
    <row r="4773" spans="4:7" x14ac:dyDescent="0.2">
      <c r="D4773" s="88"/>
      <c r="E4773" s="88"/>
      <c r="F4773" s="88"/>
      <c r="G4773" s="88"/>
    </row>
    <row r="4774" spans="4:7" x14ac:dyDescent="0.2">
      <c r="D4774" s="88"/>
      <c r="E4774" s="88"/>
      <c r="F4774" s="88"/>
      <c r="G4774" s="88"/>
    </row>
    <row r="4775" spans="4:7" x14ac:dyDescent="0.2">
      <c r="D4775" s="88"/>
      <c r="E4775" s="88"/>
      <c r="F4775" s="88"/>
      <c r="G4775" s="88"/>
    </row>
    <row r="4776" spans="4:7" x14ac:dyDescent="0.2">
      <c r="D4776" s="88"/>
      <c r="E4776" s="88"/>
      <c r="F4776" s="88"/>
      <c r="G4776" s="88"/>
    </row>
    <row r="4777" spans="4:7" x14ac:dyDescent="0.2">
      <c r="D4777" s="88"/>
      <c r="E4777" s="88"/>
      <c r="F4777" s="88"/>
      <c r="G4777" s="88"/>
    </row>
    <row r="4778" spans="4:7" x14ac:dyDescent="0.2">
      <c r="D4778" s="88"/>
      <c r="E4778" s="88"/>
      <c r="F4778" s="88"/>
      <c r="G4778" s="88"/>
    </row>
    <row r="4779" spans="4:7" x14ac:dyDescent="0.2">
      <c r="D4779" s="88"/>
      <c r="E4779" s="88"/>
      <c r="F4779" s="88"/>
      <c r="G4779" s="88"/>
    </row>
    <row r="4780" spans="4:7" x14ac:dyDescent="0.2">
      <c r="D4780" s="88"/>
      <c r="E4780" s="88"/>
      <c r="F4780" s="88"/>
      <c r="G4780" s="88"/>
    </row>
    <row r="4781" spans="4:7" x14ac:dyDescent="0.2">
      <c r="D4781" s="88"/>
      <c r="E4781" s="88"/>
      <c r="F4781" s="88"/>
      <c r="G4781" s="88"/>
    </row>
    <row r="4782" spans="4:7" x14ac:dyDescent="0.2">
      <c r="D4782" s="88"/>
      <c r="E4782" s="88"/>
      <c r="F4782" s="88"/>
      <c r="G4782" s="88"/>
    </row>
    <row r="4783" spans="4:7" x14ac:dyDescent="0.2">
      <c r="D4783" s="88"/>
      <c r="E4783" s="88"/>
      <c r="F4783" s="88"/>
      <c r="G4783" s="88"/>
    </row>
    <row r="4784" spans="4:7" x14ac:dyDescent="0.2">
      <c r="D4784" s="88"/>
      <c r="E4784" s="88"/>
      <c r="F4784" s="88"/>
      <c r="G4784" s="88"/>
    </row>
    <row r="4785" spans="4:7" x14ac:dyDescent="0.2">
      <c r="D4785" s="88"/>
      <c r="E4785" s="88"/>
      <c r="F4785" s="88"/>
      <c r="G4785" s="88"/>
    </row>
    <row r="4786" spans="4:7" x14ac:dyDescent="0.2">
      <c r="D4786" s="88"/>
      <c r="E4786" s="88"/>
      <c r="F4786" s="88"/>
      <c r="G4786" s="88"/>
    </row>
    <row r="4787" spans="4:7" x14ac:dyDescent="0.2">
      <c r="D4787" s="88"/>
      <c r="E4787" s="88"/>
      <c r="F4787" s="88"/>
      <c r="G4787" s="88"/>
    </row>
    <row r="4788" spans="4:7" x14ac:dyDescent="0.2">
      <c r="D4788" s="88"/>
      <c r="E4788" s="88"/>
      <c r="F4788" s="88"/>
      <c r="G4788" s="88"/>
    </row>
    <row r="4789" spans="4:7" x14ac:dyDescent="0.2">
      <c r="D4789" s="88"/>
      <c r="E4789" s="88"/>
      <c r="F4789" s="88"/>
      <c r="G4789" s="88"/>
    </row>
    <row r="4790" spans="4:7" x14ac:dyDescent="0.2">
      <c r="D4790" s="88"/>
      <c r="E4790" s="88"/>
      <c r="F4790" s="88"/>
      <c r="G4790" s="88"/>
    </row>
    <row r="4791" spans="4:7" x14ac:dyDescent="0.2">
      <c r="D4791" s="88"/>
      <c r="E4791" s="88"/>
      <c r="F4791" s="88"/>
      <c r="G4791" s="88"/>
    </row>
    <row r="4792" spans="4:7" x14ac:dyDescent="0.2">
      <c r="D4792" s="88"/>
      <c r="E4792" s="88"/>
      <c r="F4792" s="88"/>
      <c r="G4792" s="88"/>
    </row>
    <row r="4793" spans="4:7" x14ac:dyDescent="0.2">
      <c r="D4793" s="88"/>
      <c r="E4793" s="88"/>
      <c r="F4793" s="88"/>
      <c r="G4793" s="88"/>
    </row>
    <row r="4794" spans="4:7" x14ac:dyDescent="0.2">
      <c r="D4794" s="88"/>
      <c r="E4794" s="88"/>
      <c r="F4794" s="88"/>
      <c r="G4794" s="88"/>
    </row>
    <row r="4795" spans="4:7" x14ac:dyDescent="0.2">
      <c r="D4795" s="88"/>
      <c r="E4795" s="88"/>
      <c r="F4795" s="88"/>
      <c r="G4795" s="88"/>
    </row>
    <row r="4796" spans="4:7" x14ac:dyDescent="0.2">
      <c r="D4796" s="88"/>
      <c r="E4796" s="88"/>
      <c r="F4796" s="88"/>
      <c r="G4796" s="88"/>
    </row>
    <row r="4797" spans="4:7" x14ac:dyDescent="0.2">
      <c r="D4797" s="88"/>
      <c r="E4797" s="88"/>
      <c r="F4797" s="88"/>
      <c r="G4797" s="88"/>
    </row>
    <row r="4798" spans="4:7" x14ac:dyDescent="0.2">
      <c r="D4798" s="88"/>
      <c r="E4798" s="88"/>
      <c r="F4798" s="88"/>
      <c r="G4798" s="88"/>
    </row>
    <row r="4799" spans="4:7" x14ac:dyDescent="0.2">
      <c r="D4799" s="88"/>
      <c r="E4799" s="88"/>
      <c r="F4799" s="88"/>
      <c r="G4799" s="88"/>
    </row>
    <row r="4800" spans="4:7" x14ac:dyDescent="0.2">
      <c r="D4800" s="88"/>
      <c r="E4800" s="88"/>
      <c r="F4800" s="88"/>
      <c r="G4800" s="88"/>
    </row>
    <row r="4801" spans="4:7" x14ac:dyDescent="0.2">
      <c r="D4801" s="88"/>
      <c r="E4801" s="88"/>
      <c r="F4801" s="88"/>
      <c r="G4801" s="88"/>
    </row>
    <row r="4802" spans="4:7" x14ac:dyDescent="0.2">
      <c r="D4802" s="88"/>
      <c r="E4802" s="88"/>
      <c r="F4802" s="88"/>
      <c r="G4802" s="88"/>
    </row>
    <row r="4803" spans="4:7" x14ac:dyDescent="0.2">
      <c r="D4803" s="88"/>
      <c r="E4803" s="88"/>
      <c r="F4803" s="88"/>
      <c r="G4803" s="88"/>
    </row>
    <row r="4804" spans="4:7" x14ac:dyDescent="0.2">
      <c r="D4804" s="88"/>
      <c r="E4804" s="88"/>
      <c r="F4804" s="88"/>
      <c r="G4804" s="88"/>
    </row>
    <row r="4805" spans="4:7" x14ac:dyDescent="0.2">
      <c r="D4805" s="88"/>
      <c r="E4805" s="88"/>
      <c r="F4805" s="88"/>
      <c r="G4805" s="88"/>
    </row>
    <row r="4806" spans="4:7" x14ac:dyDescent="0.2">
      <c r="D4806" s="88"/>
      <c r="E4806" s="88"/>
      <c r="F4806" s="88"/>
      <c r="G4806" s="88"/>
    </row>
    <row r="4807" spans="4:7" x14ac:dyDescent="0.2">
      <c r="D4807" s="88"/>
      <c r="E4807" s="88"/>
      <c r="F4807" s="88"/>
      <c r="G4807" s="88"/>
    </row>
    <row r="4808" spans="4:7" x14ac:dyDescent="0.2">
      <c r="D4808" s="88"/>
      <c r="E4808" s="88"/>
      <c r="F4808" s="88"/>
      <c r="G4808" s="88"/>
    </row>
    <row r="4809" spans="4:7" x14ac:dyDescent="0.2">
      <c r="D4809" s="88"/>
      <c r="E4809" s="88"/>
      <c r="F4809" s="88"/>
      <c r="G4809" s="88"/>
    </row>
    <row r="4810" spans="4:7" x14ac:dyDescent="0.2">
      <c r="D4810" s="88"/>
      <c r="E4810" s="88"/>
      <c r="F4810" s="88"/>
      <c r="G4810" s="88"/>
    </row>
    <row r="4811" spans="4:7" x14ac:dyDescent="0.2">
      <c r="D4811" s="88"/>
      <c r="E4811" s="88"/>
      <c r="F4811" s="88"/>
      <c r="G4811" s="88"/>
    </row>
    <row r="4812" spans="4:7" x14ac:dyDescent="0.2">
      <c r="D4812" s="88"/>
      <c r="E4812" s="88"/>
      <c r="F4812" s="88"/>
      <c r="G4812" s="88"/>
    </row>
    <row r="4813" spans="4:7" x14ac:dyDescent="0.2">
      <c r="D4813" s="88"/>
      <c r="E4813" s="88"/>
      <c r="F4813" s="88"/>
      <c r="G4813" s="88"/>
    </row>
    <row r="4814" spans="4:7" x14ac:dyDescent="0.2">
      <c r="D4814" s="88"/>
      <c r="E4814" s="88"/>
      <c r="F4814" s="88"/>
      <c r="G4814" s="88"/>
    </row>
    <row r="4815" spans="4:7" x14ac:dyDescent="0.2">
      <c r="D4815" s="88"/>
      <c r="E4815" s="88"/>
      <c r="F4815" s="88"/>
      <c r="G4815" s="88"/>
    </row>
    <row r="4816" spans="4:7" x14ac:dyDescent="0.2">
      <c r="D4816" s="88"/>
      <c r="E4816" s="88"/>
      <c r="F4816" s="88"/>
      <c r="G4816" s="88"/>
    </row>
    <row r="4817" spans="4:7" x14ac:dyDescent="0.2">
      <c r="D4817" s="88"/>
      <c r="E4817" s="88"/>
      <c r="F4817" s="88"/>
      <c r="G4817" s="88"/>
    </row>
    <row r="4818" spans="4:7" x14ac:dyDescent="0.2">
      <c r="D4818" s="88"/>
      <c r="E4818" s="88"/>
      <c r="F4818" s="88"/>
      <c r="G4818" s="88"/>
    </row>
    <row r="4819" spans="4:7" x14ac:dyDescent="0.2">
      <c r="D4819" s="88"/>
      <c r="E4819" s="88"/>
      <c r="F4819" s="88"/>
      <c r="G4819" s="88"/>
    </row>
    <row r="4820" spans="4:7" x14ac:dyDescent="0.2">
      <c r="D4820" s="88"/>
      <c r="E4820" s="88"/>
      <c r="F4820" s="88"/>
      <c r="G4820" s="88"/>
    </row>
    <row r="4821" spans="4:7" x14ac:dyDescent="0.2">
      <c r="D4821" s="88"/>
      <c r="E4821" s="88"/>
      <c r="F4821" s="88"/>
      <c r="G4821" s="88"/>
    </row>
    <row r="4822" spans="4:7" x14ac:dyDescent="0.2">
      <c r="D4822" s="88"/>
      <c r="E4822" s="88"/>
      <c r="F4822" s="88"/>
      <c r="G4822" s="88"/>
    </row>
    <row r="4823" spans="4:7" x14ac:dyDescent="0.2">
      <c r="D4823" s="88"/>
      <c r="E4823" s="88"/>
      <c r="F4823" s="88"/>
      <c r="G4823" s="88"/>
    </row>
    <row r="4824" spans="4:7" x14ac:dyDescent="0.2">
      <c r="D4824" s="88"/>
      <c r="E4824" s="88"/>
      <c r="F4824" s="88"/>
      <c r="G4824" s="88"/>
    </row>
    <row r="4825" spans="4:7" x14ac:dyDescent="0.2">
      <c r="D4825" s="88"/>
      <c r="E4825" s="88"/>
      <c r="F4825" s="88"/>
      <c r="G4825" s="88"/>
    </row>
    <row r="4826" spans="4:7" x14ac:dyDescent="0.2">
      <c r="D4826" s="88"/>
      <c r="E4826" s="88"/>
      <c r="F4826" s="88"/>
      <c r="G4826" s="88"/>
    </row>
    <row r="4827" spans="4:7" x14ac:dyDescent="0.2">
      <c r="D4827" s="88"/>
      <c r="E4827" s="88"/>
      <c r="F4827" s="88"/>
      <c r="G4827" s="88"/>
    </row>
    <row r="4828" spans="4:7" x14ac:dyDescent="0.2">
      <c r="D4828" s="88"/>
      <c r="E4828" s="88"/>
      <c r="F4828" s="88"/>
      <c r="G4828" s="88"/>
    </row>
    <row r="4829" spans="4:7" x14ac:dyDescent="0.2">
      <c r="D4829" s="88"/>
      <c r="E4829" s="88"/>
      <c r="F4829" s="88"/>
      <c r="G4829" s="88"/>
    </row>
    <row r="4830" spans="4:7" x14ac:dyDescent="0.2">
      <c r="D4830" s="88"/>
      <c r="E4830" s="88"/>
      <c r="F4830" s="88"/>
      <c r="G4830" s="88"/>
    </row>
    <row r="4831" spans="4:7" x14ac:dyDescent="0.2">
      <c r="D4831" s="88"/>
      <c r="E4831" s="88"/>
      <c r="F4831" s="88"/>
      <c r="G4831" s="88"/>
    </row>
    <row r="4832" spans="4:7" x14ac:dyDescent="0.2">
      <c r="D4832" s="88"/>
      <c r="E4832" s="88"/>
      <c r="F4832" s="88"/>
      <c r="G4832" s="88"/>
    </row>
    <row r="4833" spans="4:7" x14ac:dyDescent="0.2">
      <c r="D4833" s="88"/>
      <c r="E4833" s="88"/>
      <c r="F4833" s="88"/>
      <c r="G4833" s="88"/>
    </row>
    <row r="4834" spans="4:7" x14ac:dyDescent="0.2">
      <c r="D4834" s="88"/>
      <c r="E4834" s="88"/>
      <c r="F4834" s="88"/>
      <c r="G4834" s="88"/>
    </row>
    <row r="4835" spans="4:7" x14ac:dyDescent="0.2">
      <c r="D4835" s="88"/>
      <c r="E4835" s="88"/>
      <c r="F4835" s="88"/>
      <c r="G4835" s="88"/>
    </row>
    <row r="4836" spans="4:7" x14ac:dyDescent="0.2">
      <c r="D4836" s="88"/>
      <c r="E4836" s="88"/>
      <c r="F4836" s="88"/>
      <c r="G4836" s="88"/>
    </row>
    <row r="4837" spans="4:7" x14ac:dyDescent="0.2">
      <c r="D4837" s="88"/>
      <c r="E4837" s="88"/>
      <c r="F4837" s="88"/>
      <c r="G4837" s="88"/>
    </row>
    <row r="4838" spans="4:7" x14ac:dyDescent="0.2">
      <c r="D4838" s="88"/>
      <c r="E4838" s="88"/>
      <c r="F4838" s="88"/>
      <c r="G4838" s="88"/>
    </row>
    <row r="4839" spans="4:7" x14ac:dyDescent="0.2">
      <c r="D4839" s="88"/>
      <c r="E4839" s="88"/>
      <c r="F4839" s="88"/>
      <c r="G4839" s="88"/>
    </row>
    <row r="4840" spans="4:7" x14ac:dyDescent="0.2">
      <c r="D4840" s="88"/>
      <c r="E4840" s="88"/>
      <c r="F4840" s="88"/>
      <c r="G4840" s="88"/>
    </row>
    <row r="4841" spans="4:7" x14ac:dyDescent="0.2">
      <c r="D4841" s="88"/>
      <c r="E4841" s="88"/>
      <c r="F4841" s="88"/>
      <c r="G4841" s="88"/>
    </row>
    <row r="4842" spans="4:7" x14ac:dyDescent="0.2">
      <c r="D4842" s="88"/>
      <c r="E4842" s="88"/>
      <c r="F4842" s="88"/>
      <c r="G4842" s="88"/>
    </row>
    <row r="4843" spans="4:7" x14ac:dyDescent="0.2">
      <c r="D4843" s="88"/>
      <c r="E4843" s="88"/>
      <c r="F4843" s="88"/>
      <c r="G4843" s="88"/>
    </row>
    <row r="4844" spans="4:7" x14ac:dyDescent="0.2">
      <c r="D4844" s="88"/>
      <c r="E4844" s="88"/>
      <c r="F4844" s="88"/>
      <c r="G4844" s="88"/>
    </row>
    <row r="4845" spans="4:7" x14ac:dyDescent="0.2">
      <c r="D4845" s="88"/>
      <c r="E4845" s="88"/>
      <c r="F4845" s="88"/>
      <c r="G4845" s="88"/>
    </row>
    <row r="4846" spans="4:7" x14ac:dyDescent="0.2">
      <c r="D4846" s="88"/>
      <c r="E4846" s="88"/>
      <c r="F4846" s="88"/>
      <c r="G4846" s="88"/>
    </row>
    <row r="4847" spans="4:7" x14ac:dyDescent="0.2">
      <c r="D4847" s="88"/>
      <c r="E4847" s="88"/>
      <c r="F4847" s="88"/>
      <c r="G4847" s="88"/>
    </row>
    <row r="4848" spans="4:7" x14ac:dyDescent="0.2">
      <c r="D4848" s="88"/>
      <c r="E4848" s="88"/>
      <c r="F4848" s="88"/>
      <c r="G4848" s="88"/>
    </row>
    <row r="4849" spans="4:7" x14ac:dyDescent="0.2">
      <c r="D4849" s="88"/>
      <c r="E4849" s="88"/>
      <c r="F4849" s="88"/>
      <c r="G4849" s="88"/>
    </row>
    <row r="4850" spans="4:7" x14ac:dyDescent="0.2">
      <c r="D4850" s="88"/>
      <c r="E4850" s="88"/>
      <c r="F4850" s="88"/>
      <c r="G4850" s="88"/>
    </row>
    <row r="4851" spans="4:7" x14ac:dyDescent="0.2">
      <c r="D4851" s="88"/>
      <c r="E4851" s="88"/>
      <c r="F4851" s="88"/>
      <c r="G4851" s="88"/>
    </row>
    <row r="4852" spans="4:7" x14ac:dyDescent="0.2">
      <c r="D4852" s="88"/>
      <c r="E4852" s="88"/>
      <c r="F4852" s="88"/>
      <c r="G4852" s="88"/>
    </row>
    <row r="4853" spans="4:7" x14ac:dyDescent="0.2">
      <c r="D4853" s="88"/>
      <c r="E4853" s="88"/>
      <c r="F4853" s="88"/>
      <c r="G4853" s="88"/>
    </row>
    <row r="4854" spans="4:7" x14ac:dyDescent="0.2">
      <c r="D4854" s="88"/>
      <c r="E4854" s="88"/>
      <c r="F4854" s="88"/>
      <c r="G4854" s="88"/>
    </row>
    <row r="4855" spans="4:7" x14ac:dyDescent="0.2">
      <c r="D4855" s="88"/>
      <c r="E4855" s="88"/>
      <c r="F4855" s="88"/>
      <c r="G4855" s="88"/>
    </row>
    <row r="4856" spans="4:7" x14ac:dyDescent="0.2">
      <c r="D4856" s="88"/>
      <c r="E4856" s="88"/>
      <c r="F4856" s="88"/>
      <c r="G4856" s="88"/>
    </row>
    <row r="4857" spans="4:7" x14ac:dyDescent="0.2">
      <c r="D4857" s="88"/>
      <c r="E4857" s="88"/>
      <c r="F4857" s="88"/>
      <c r="G4857" s="88"/>
    </row>
    <row r="4858" spans="4:7" x14ac:dyDescent="0.2">
      <c r="D4858" s="88"/>
      <c r="E4858" s="88"/>
      <c r="F4858" s="88"/>
      <c r="G4858" s="88"/>
    </row>
    <row r="4859" spans="4:7" x14ac:dyDescent="0.2">
      <c r="D4859" s="88"/>
      <c r="E4859" s="88"/>
      <c r="F4859" s="88"/>
      <c r="G4859" s="88"/>
    </row>
    <row r="4860" spans="4:7" x14ac:dyDescent="0.2">
      <c r="D4860" s="88"/>
      <c r="E4860" s="88"/>
      <c r="F4860" s="88"/>
      <c r="G4860" s="88"/>
    </row>
    <row r="4861" spans="4:7" x14ac:dyDescent="0.2">
      <c r="D4861" s="88"/>
      <c r="E4861" s="88"/>
      <c r="F4861" s="88"/>
      <c r="G4861" s="88"/>
    </row>
    <row r="4862" spans="4:7" x14ac:dyDescent="0.2">
      <c r="D4862" s="88"/>
      <c r="E4862" s="88"/>
      <c r="F4862" s="88"/>
      <c r="G4862" s="88"/>
    </row>
    <row r="4863" spans="4:7" x14ac:dyDescent="0.2">
      <c r="D4863" s="88"/>
      <c r="E4863" s="88"/>
      <c r="F4863" s="88"/>
      <c r="G4863" s="88"/>
    </row>
    <row r="4864" spans="4:7" x14ac:dyDescent="0.2">
      <c r="D4864" s="88"/>
      <c r="E4864" s="88"/>
      <c r="F4864" s="88"/>
      <c r="G4864" s="88"/>
    </row>
    <row r="4865" spans="4:7" x14ac:dyDescent="0.2">
      <c r="D4865" s="88"/>
      <c r="E4865" s="88"/>
      <c r="F4865" s="88"/>
      <c r="G4865" s="88"/>
    </row>
    <row r="4866" spans="4:7" x14ac:dyDescent="0.2">
      <c r="D4866" s="88"/>
      <c r="E4866" s="88"/>
      <c r="F4866" s="88"/>
      <c r="G4866" s="88"/>
    </row>
    <row r="4867" spans="4:7" x14ac:dyDescent="0.2">
      <c r="D4867" s="88"/>
      <c r="E4867" s="88"/>
      <c r="F4867" s="88"/>
      <c r="G4867" s="88"/>
    </row>
    <row r="4868" spans="4:7" x14ac:dyDescent="0.2">
      <c r="D4868" s="88"/>
      <c r="E4868" s="88"/>
      <c r="F4868" s="88"/>
      <c r="G4868" s="88"/>
    </row>
    <row r="4869" spans="4:7" x14ac:dyDescent="0.2">
      <c r="D4869" s="88"/>
      <c r="E4869" s="88"/>
      <c r="F4869" s="88"/>
      <c r="G4869" s="88"/>
    </row>
    <row r="4870" spans="4:7" x14ac:dyDescent="0.2">
      <c r="D4870" s="88"/>
      <c r="E4870" s="88"/>
      <c r="F4870" s="88"/>
      <c r="G4870" s="88"/>
    </row>
    <row r="4871" spans="4:7" x14ac:dyDescent="0.2">
      <c r="D4871" s="88"/>
      <c r="E4871" s="88"/>
      <c r="F4871" s="88"/>
      <c r="G4871" s="88"/>
    </row>
    <row r="4872" spans="4:7" x14ac:dyDescent="0.2">
      <c r="D4872" s="88"/>
      <c r="E4872" s="88"/>
      <c r="F4872" s="88"/>
      <c r="G4872" s="88"/>
    </row>
    <row r="4873" spans="4:7" x14ac:dyDescent="0.2">
      <c r="D4873" s="88"/>
      <c r="E4873" s="88"/>
      <c r="F4873" s="88"/>
      <c r="G4873" s="88"/>
    </row>
    <row r="4874" spans="4:7" x14ac:dyDescent="0.2">
      <c r="D4874" s="88"/>
      <c r="E4874" s="88"/>
      <c r="F4874" s="88"/>
      <c r="G4874" s="88"/>
    </row>
    <row r="4875" spans="4:7" x14ac:dyDescent="0.2">
      <c r="D4875" s="88"/>
      <c r="E4875" s="88"/>
      <c r="F4875" s="88"/>
      <c r="G4875" s="88"/>
    </row>
    <row r="4876" spans="4:7" x14ac:dyDescent="0.2">
      <c r="D4876" s="88"/>
      <c r="E4876" s="88"/>
      <c r="F4876" s="88"/>
      <c r="G4876" s="88"/>
    </row>
    <row r="4877" spans="4:7" x14ac:dyDescent="0.2">
      <c r="D4877" s="88"/>
      <c r="E4877" s="88"/>
      <c r="F4877" s="88"/>
      <c r="G4877" s="88"/>
    </row>
    <row r="4878" spans="4:7" x14ac:dyDescent="0.2">
      <c r="D4878" s="88"/>
      <c r="E4878" s="88"/>
      <c r="F4878" s="88"/>
      <c r="G4878" s="88"/>
    </row>
    <row r="4879" spans="4:7" x14ac:dyDescent="0.2">
      <c r="D4879" s="88"/>
      <c r="E4879" s="88"/>
      <c r="F4879" s="88"/>
      <c r="G4879" s="88"/>
    </row>
    <row r="4880" spans="4:7" x14ac:dyDescent="0.2">
      <c r="D4880" s="88"/>
      <c r="E4880" s="88"/>
      <c r="F4880" s="88"/>
      <c r="G4880" s="88"/>
    </row>
    <row r="4881" spans="4:7" x14ac:dyDescent="0.2">
      <c r="D4881" s="88"/>
      <c r="E4881" s="88"/>
      <c r="F4881" s="88"/>
      <c r="G4881" s="88"/>
    </row>
    <row r="4882" spans="4:7" x14ac:dyDescent="0.2">
      <c r="D4882" s="88"/>
      <c r="E4882" s="88"/>
      <c r="F4882" s="88"/>
      <c r="G4882" s="88"/>
    </row>
    <row r="4883" spans="4:7" x14ac:dyDescent="0.2">
      <c r="D4883" s="88"/>
      <c r="E4883" s="88"/>
      <c r="F4883" s="88"/>
      <c r="G4883" s="88"/>
    </row>
    <row r="4884" spans="4:7" x14ac:dyDescent="0.2">
      <c r="D4884" s="88"/>
      <c r="E4884" s="88"/>
      <c r="F4884" s="88"/>
      <c r="G4884" s="88"/>
    </row>
    <row r="4885" spans="4:7" x14ac:dyDescent="0.2">
      <c r="D4885" s="88"/>
      <c r="E4885" s="88"/>
      <c r="F4885" s="88"/>
      <c r="G4885" s="88"/>
    </row>
    <row r="4886" spans="4:7" x14ac:dyDescent="0.2">
      <c r="D4886" s="88"/>
      <c r="E4886" s="88"/>
      <c r="F4886" s="88"/>
      <c r="G4886" s="88"/>
    </row>
    <row r="4887" spans="4:7" x14ac:dyDescent="0.2">
      <c r="D4887" s="88"/>
      <c r="E4887" s="88"/>
      <c r="F4887" s="88"/>
      <c r="G4887" s="88"/>
    </row>
    <row r="4888" spans="4:7" x14ac:dyDescent="0.2">
      <c r="D4888" s="88"/>
      <c r="E4888" s="88"/>
      <c r="F4888" s="88"/>
      <c r="G4888" s="88"/>
    </row>
    <row r="4889" spans="4:7" x14ac:dyDescent="0.2">
      <c r="D4889" s="88"/>
      <c r="E4889" s="88"/>
      <c r="F4889" s="88"/>
      <c r="G4889" s="88"/>
    </row>
    <row r="4890" spans="4:7" x14ac:dyDescent="0.2">
      <c r="D4890" s="88"/>
      <c r="E4890" s="88"/>
      <c r="F4890" s="88"/>
      <c r="G4890" s="88"/>
    </row>
    <row r="4891" spans="4:7" x14ac:dyDescent="0.2">
      <c r="D4891" s="88"/>
      <c r="E4891" s="88"/>
      <c r="F4891" s="88"/>
      <c r="G4891" s="88"/>
    </row>
    <row r="4892" spans="4:7" x14ac:dyDescent="0.2">
      <c r="D4892" s="88"/>
      <c r="E4892" s="88"/>
      <c r="F4892" s="88"/>
      <c r="G4892" s="88"/>
    </row>
    <row r="4893" spans="4:7" x14ac:dyDescent="0.2">
      <c r="D4893" s="88"/>
      <c r="E4893" s="88"/>
      <c r="F4893" s="88"/>
      <c r="G4893" s="88"/>
    </row>
    <row r="4894" spans="4:7" x14ac:dyDescent="0.2">
      <c r="D4894" s="88"/>
      <c r="E4894" s="88"/>
      <c r="F4894" s="88"/>
      <c r="G4894" s="88"/>
    </row>
    <row r="4895" spans="4:7" x14ac:dyDescent="0.2">
      <c r="D4895" s="88"/>
      <c r="E4895" s="88"/>
      <c r="F4895" s="88"/>
      <c r="G4895" s="88"/>
    </row>
    <row r="4896" spans="4:7" x14ac:dyDescent="0.2">
      <c r="D4896" s="88"/>
      <c r="E4896" s="88"/>
      <c r="F4896" s="88"/>
      <c r="G4896" s="88"/>
    </row>
    <row r="4897" spans="4:7" x14ac:dyDescent="0.2">
      <c r="D4897" s="88"/>
      <c r="E4897" s="88"/>
      <c r="F4897" s="88"/>
      <c r="G4897" s="88"/>
    </row>
    <row r="4898" spans="4:7" x14ac:dyDescent="0.2">
      <c r="D4898" s="88"/>
      <c r="E4898" s="88"/>
      <c r="F4898" s="88"/>
      <c r="G4898" s="88"/>
    </row>
    <row r="4899" spans="4:7" x14ac:dyDescent="0.2">
      <c r="D4899" s="88"/>
      <c r="E4899" s="88"/>
      <c r="F4899" s="88"/>
      <c r="G4899" s="88"/>
    </row>
    <row r="4900" spans="4:7" x14ac:dyDescent="0.2">
      <c r="D4900" s="88"/>
      <c r="E4900" s="88"/>
      <c r="F4900" s="88"/>
      <c r="G4900" s="88"/>
    </row>
    <row r="4901" spans="4:7" x14ac:dyDescent="0.2">
      <c r="D4901" s="88"/>
      <c r="E4901" s="88"/>
      <c r="F4901" s="88"/>
      <c r="G4901" s="88"/>
    </row>
    <row r="4902" spans="4:7" x14ac:dyDescent="0.2">
      <c r="D4902" s="88"/>
      <c r="E4902" s="88"/>
      <c r="F4902" s="88"/>
      <c r="G4902" s="88"/>
    </row>
    <row r="4903" spans="4:7" x14ac:dyDescent="0.2">
      <c r="D4903" s="88"/>
      <c r="E4903" s="88"/>
      <c r="F4903" s="88"/>
      <c r="G4903" s="88"/>
    </row>
    <row r="4904" spans="4:7" x14ac:dyDescent="0.2">
      <c r="D4904" s="88"/>
      <c r="E4904" s="88"/>
      <c r="F4904" s="88"/>
      <c r="G4904" s="88"/>
    </row>
    <row r="4905" spans="4:7" x14ac:dyDescent="0.2">
      <c r="D4905" s="88"/>
      <c r="E4905" s="88"/>
      <c r="F4905" s="88"/>
      <c r="G4905" s="88"/>
    </row>
    <row r="4906" spans="4:7" x14ac:dyDescent="0.2">
      <c r="D4906" s="88"/>
      <c r="E4906" s="88"/>
      <c r="F4906" s="88"/>
      <c r="G4906" s="88"/>
    </row>
    <row r="4907" spans="4:7" x14ac:dyDescent="0.2">
      <c r="D4907" s="88"/>
      <c r="E4907" s="88"/>
      <c r="F4907" s="88"/>
      <c r="G4907" s="88"/>
    </row>
    <row r="4908" spans="4:7" x14ac:dyDescent="0.2">
      <c r="D4908" s="88"/>
      <c r="E4908" s="88"/>
      <c r="F4908" s="88"/>
      <c r="G4908" s="88"/>
    </row>
    <row r="4909" spans="4:7" x14ac:dyDescent="0.2">
      <c r="D4909" s="88"/>
      <c r="E4909" s="88"/>
      <c r="F4909" s="88"/>
      <c r="G4909" s="88"/>
    </row>
    <row r="4910" spans="4:7" x14ac:dyDescent="0.2">
      <c r="D4910" s="88"/>
      <c r="E4910" s="88"/>
      <c r="F4910" s="88"/>
      <c r="G4910" s="88"/>
    </row>
    <row r="4911" spans="4:7" x14ac:dyDescent="0.2">
      <c r="D4911" s="88"/>
      <c r="E4911" s="88"/>
      <c r="F4911" s="88"/>
      <c r="G4911" s="88"/>
    </row>
    <row r="4912" spans="4:7" x14ac:dyDescent="0.2">
      <c r="D4912" s="88"/>
      <c r="E4912" s="88"/>
      <c r="F4912" s="88"/>
      <c r="G4912" s="88"/>
    </row>
    <row r="4913" spans="4:7" x14ac:dyDescent="0.2">
      <c r="D4913" s="88"/>
      <c r="E4913" s="88"/>
      <c r="F4913" s="88"/>
      <c r="G4913" s="88"/>
    </row>
    <row r="4914" spans="4:7" x14ac:dyDescent="0.2">
      <c r="D4914" s="88"/>
      <c r="E4914" s="88"/>
      <c r="F4914" s="88"/>
      <c r="G4914" s="88"/>
    </row>
    <row r="4915" spans="4:7" x14ac:dyDescent="0.2">
      <c r="D4915" s="88"/>
      <c r="E4915" s="88"/>
      <c r="F4915" s="88"/>
      <c r="G4915" s="88"/>
    </row>
    <row r="4916" spans="4:7" x14ac:dyDescent="0.2">
      <c r="D4916" s="88"/>
      <c r="E4916" s="88"/>
      <c r="F4916" s="88"/>
      <c r="G4916" s="88"/>
    </row>
    <row r="4917" spans="4:7" x14ac:dyDescent="0.2">
      <c r="D4917" s="88"/>
      <c r="E4917" s="88"/>
      <c r="F4917" s="88"/>
      <c r="G4917" s="88"/>
    </row>
    <row r="4918" spans="4:7" x14ac:dyDescent="0.2">
      <c r="D4918" s="88"/>
      <c r="E4918" s="88"/>
      <c r="F4918" s="88"/>
      <c r="G4918" s="88"/>
    </row>
    <row r="4919" spans="4:7" x14ac:dyDescent="0.2">
      <c r="D4919" s="88"/>
      <c r="E4919" s="88"/>
      <c r="F4919" s="88"/>
      <c r="G4919" s="88"/>
    </row>
    <row r="4920" spans="4:7" x14ac:dyDescent="0.2">
      <c r="D4920" s="88"/>
      <c r="E4920" s="88"/>
      <c r="F4920" s="88"/>
      <c r="G4920" s="88"/>
    </row>
    <row r="4921" spans="4:7" x14ac:dyDescent="0.2">
      <c r="D4921" s="88"/>
      <c r="E4921" s="88"/>
      <c r="F4921" s="88"/>
      <c r="G4921" s="88"/>
    </row>
    <row r="4922" spans="4:7" x14ac:dyDescent="0.2">
      <c r="D4922" s="88"/>
      <c r="E4922" s="88"/>
      <c r="F4922" s="88"/>
      <c r="G4922" s="88"/>
    </row>
    <row r="4923" spans="4:7" x14ac:dyDescent="0.2">
      <c r="D4923" s="88"/>
      <c r="E4923" s="88"/>
      <c r="F4923" s="88"/>
      <c r="G4923" s="88"/>
    </row>
    <row r="4924" spans="4:7" x14ac:dyDescent="0.2">
      <c r="D4924" s="88"/>
      <c r="E4924" s="88"/>
      <c r="F4924" s="88"/>
      <c r="G4924" s="88"/>
    </row>
    <row r="4925" spans="4:7" x14ac:dyDescent="0.2">
      <c r="D4925" s="88"/>
      <c r="E4925" s="88"/>
      <c r="F4925" s="88"/>
      <c r="G4925" s="88"/>
    </row>
    <row r="4926" spans="4:7" x14ac:dyDescent="0.2">
      <c r="D4926" s="88"/>
      <c r="E4926" s="88"/>
      <c r="F4926" s="88"/>
      <c r="G4926" s="88"/>
    </row>
    <row r="4927" spans="4:7" x14ac:dyDescent="0.2">
      <c r="D4927" s="88"/>
      <c r="E4927" s="88"/>
      <c r="F4927" s="88"/>
      <c r="G4927" s="88"/>
    </row>
    <row r="4928" spans="4:7" x14ac:dyDescent="0.2">
      <c r="D4928" s="88"/>
      <c r="E4928" s="88"/>
      <c r="F4928" s="88"/>
      <c r="G4928" s="88"/>
    </row>
    <row r="4929" spans="4:7" x14ac:dyDescent="0.2">
      <c r="D4929" s="88"/>
      <c r="E4929" s="88"/>
      <c r="F4929" s="88"/>
      <c r="G4929" s="88"/>
    </row>
    <row r="4930" spans="4:7" x14ac:dyDescent="0.2">
      <c r="D4930" s="88"/>
      <c r="E4930" s="88"/>
      <c r="F4930" s="88"/>
      <c r="G4930" s="88"/>
    </row>
    <row r="4931" spans="4:7" x14ac:dyDescent="0.2">
      <c r="D4931" s="88"/>
      <c r="E4931" s="88"/>
      <c r="F4931" s="88"/>
      <c r="G4931" s="88"/>
    </row>
    <row r="4932" spans="4:7" x14ac:dyDescent="0.2">
      <c r="D4932" s="88"/>
      <c r="E4932" s="88"/>
      <c r="F4932" s="88"/>
      <c r="G4932" s="88"/>
    </row>
    <row r="4933" spans="4:7" x14ac:dyDescent="0.2">
      <c r="D4933" s="88"/>
      <c r="E4933" s="88"/>
      <c r="F4933" s="88"/>
      <c r="G4933" s="88"/>
    </row>
    <row r="4934" spans="4:7" x14ac:dyDescent="0.2">
      <c r="D4934" s="88"/>
      <c r="E4934" s="88"/>
      <c r="F4934" s="88"/>
      <c r="G4934" s="88"/>
    </row>
    <row r="4935" spans="4:7" x14ac:dyDescent="0.2">
      <c r="D4935" s="88"/>
      <c r="E4935" s="88"/>
      <c r="F4935" s="88"/>
      <c r="G4935" s="88"/>
    </row>
    <row r="4936" spans="4:7" x14ac:dyDescent="0.2">
      <c r="D4936" s="88"/>
      <c r="E4936" s="88"/>
      <c r="F4936" s="88"/>
      <c r="G4936" s="88"/>
    </row>
    <row r="4937" spans="4:7" x14ac:dyDescent="0.2">
      <c r="D4937" s="88"/>
      <c r="E4937" s="88"/>
      <c r="F4937" s="88"/>
      <c r="G4937" s="88"/>
    </row>
    <row r="4938" spans="4:7" x14ac:dyDescent="0.2">
      <c r="D4938" s="88"/>
      <c r="E4938" s="88"/>
      <c r="F4938" s="88"/>
      <c r="G4938" s="88"/>
    </row>
    <row r="4939" spans="4:7" x14ac:dyDescent="0.2">
      <c r="D4939" s="88"/>
      <c r="E4939" s="88"/>
      <c r="F4939" s="88"/>
      <c r="G4939" s="88"/>
    </row>
    <row r="4940" spans="4:7" x14ac:dyDescent="0.2">
      <c r="D4940" s="88"/>
      <c r="E4940" s="88"/>
      <c r="F4940" s="88"/>
      <c r="G4940" s="88"/>
    </row>
    <row r="4941" spans="4:7" x14ac:dyDescent="0.2">
      <c r="D4941" s="88"/>
      <c r="E4941" s="88"/>
      <c r="F4941" s="88"/>
      <c r="G4941" s="88"/>
    </row>
    <row r="4942" spans="4:7" x14ac:dyDescent="0.2">
      <c r="D4942" s="88"/>
      <c r="E4942" s="88"/>
      <c r="F4942" s="88"/>
      <c r="G4942" s="88"/>
    </row>
    <row r="4943" spans="4:7" x14ac:dyDescent="0.2">
      <c r="D4943" s="88"/>
      <c r="E4943" s="88"/>
      <c r="F4943" s="88"/>
      <c r="G4943" s="88"/>
    </row>
    <row r="4944" spans="4:7" x14ac:dyDescent="0.2">
      <c r="D4944" s="88"/>
      <c r="E4944" s="88"/>
      <c r="F4944" s="88"/>
      <c r="G4944" s="88"/>
    </row>
    <row r="4945" spans="4:7" x14ac:dyDescent="0.2">
      <c r="D4945" s="88"/>
      <c r="E4945" s="88"/>
      <c r="F4945" s="88"/>
      <c r="G4945" s="88"/>
    </row>
    <row r="4946" spans="4:7" x14ac:dyDescent="0.2">
      <c r="D4946" s="88"/>
      <c r="E4946" s="88"/>
      <c r="F4946" s="88"/>
      <c r="G4946" s="88"/>
    </row>
    <row r="4947" spans="4:7" x14ac:dyDescent="0.2">
      <c r="D4947" s="88"/>
      <c r="E4947" s="88"/>
      <c r="F4947" s="88"/>
      <c r="G4947" s="88"/>
    </row>
    <row r="4948" spans="4:7" x14ac:dyDescent="0.2">
      <c r="D4948" s="88"/>
      <c r="E4948" s="88"/>
      <c r="F4948" s="88"/>
      <c r="G4948" s="88"/>
    </row>
    <row r="4949" spans="4:7" x14ac:dyDescent="0.2">
      <c r="D4949" s="88"/>
      <c r="E4949" s="88"/>
      <c r="F4949" s="88"/>
      <c r="G4949" s="88"/>
    </row>
    <row r="4950" spans="4:7" x14ac:dyDescent="0.2">
      <c r="D4950" s="88"/>
      <c r="E4950" s="88"/>
      <c r="F4950" s="88"/>
      <c r="G4950" s="88"/>
    </row>
    <row r="4951" spans="4:7" x14ac:dyDescent="0.2">
      <c r="D4951" s="88"/>
      <c r="E4951" s="88"/>
      <c r="F4951" s="88"/>
      <c r="G4951" s="88"/>
    </row>
    <row r="4952" spans="4:7" x14ac:dyDescent="0.2">
      <c r="D4952" s="88"/>
      <c r="E4952" s="88"/>
      <c r="F4952" s="88"/>
      <c r="G4952" s="88"/>
    </row>
    <row r="4953" spans="4:7" x14ac:dyDescent="0.2">
      <c r="D4953" s="88"/>
      <c r="E4953" s="88"/>
      <c r="F4953" s="88"/>
      <c r="G4953" s="88"/>
    </row>
    <row r="4954" spans="4:7" x14ac:dyDescent="0.2">
      <c r="D4954" s="88"/>
      <c r="E4954" s="88"/>
      <c r="F4954" s="88"/>
      <c r="G4954" s="88"/>
    </row>
    <row r="4955" spans="4:7" x14ac:dyDescent="0.2">
      <c r="D4955" s="88"/>
      <c r="E4955" s="88"/>
      <c r="F4955" s="88"/>
      <c r="G4955" s="88"/>
    </row>
    <row r="4956" spans="4:7" x14ac:dyDescent="0.2">
      <c r="D4956" s="88"/>
      <c r="E4956" s="88"/>
      <c r="F4956" s="88"/>
      <c r="G4956" s="88"/>
    </row>
    <row r="4957" spans="4:7" x14ac:dyDescent="0.2">
      <c r="D4957" s="88"/>
      <c r="E4957" s="88"/>
      <c r="F4957" s="88"/>
      <c r="G4957" s="88"/>
    </row>
    <row r="4958" spans="4:7" x14ac:dyDescent="0.2">
      <c r="D4958" s="88"/>
      <c r="E4958" s="88"/>
      <c r="F4958" s="88"/>
      <c r="G4958" s="88"/>
    </row>
    <row r="4959" spans="4:7" x14ac:dyDescent="0.2">
      <c r="D4959" s="88"/>
      <c r="E4959" s="88"/>
      <c r="F4959" s="88"/>
      <c r="G4959" s="88"/>
    </row>
    <row r="4960" spans="4:7" x14ac:dyDescent="0.2">
      <c r="D4960" s="88"/>
      <c r="E4960" s="88"/>
      <c r="F4960" s="88"/>
      <c r="G4960" s="88"/>
    </row>
    <row r="4961" spans="4:7" x14ac:dyDescent="0.2">
      <c r="D4961" s="88"/>
      <c r="E4961" s="88"/>
      <c r="F4961" s="88"/>
      <c r="G4961" s="88"/>
    </row>
    <row r="4962" spans="4:7" x14ac:dyDescent="0.2">
      <c r="D4962" s="88"/>
      <c r="E4962" s="88"/>
      <c r="F4962" s="88"/>
      <c r="G4962" s="88"/>
    </row>
    <row r="4963" spans="4:7" x14ac:dyDescent="0.2">
      <c r="D4963" s="88"/>
      <c r="E4963" s="88"/>
      <c r="F4963" s="88"/>
      <c r="G4963" s="88"/>
    </row>
    <row r="4964" spans="4:7" x14ac:dyDescent="0.2">
      <c r="D4964" s="88"/>
      <c r="E4964" s="88"/>
      <c r="F4964" s="88"/>
      <c r="G4964" s="88"/>
    </row>
    <row r="4965" spans="4:7" x14ac:dyDescent="0.2">
      <c r="D4965" s="88"/>
      <c r="E4965" s="88"/>
      <c r="F4965" s="88"/>
      <c r="G4965" s="88"/>
    </row>
    <row r="4966" spans="4:7" x14ac:dyDescent="0.2">
      <c r="D4966" s="88"/>
      <c r="E4966" s="88"/>
      <c r="F4966" s="88"/>
      <c r="G4966" s="88"/>
    </row>
    <row r="4967" spans="4:7" x14ac:dyDescent="0.2">
      <c r="D4967" s="88"/>
      <c r="E4967" s="88"/>
      <c r="F4967" s="88"/>
      <c r="G4967" s="88"/>
    </row>
    <row r="4968" spans="4:7" x14ac:dyDescent="0.2">
      <c r="D4968" s="88"/>
      <c r="E4968" s="88"/>
      <c r="F4968" s="88"/>
      <c r="G4968" s="88"/>
    </row>
    <row r="4969" spans="4:7" x14ac:dyDescent="0.2">
      <c r="D4969" s="88"/>
      <c r="E4969" s="88"/>
      <c r="F4969" s="88"/>
      <c r="G4969" s="88"/>
    </row>
    <row r="4970" spans="4:7" x14ac:dyDescent="0.2">
      <c r="D4970" s="88"/>
      <c r="E4970" s="88"/>
      <c r="F4970" s="88"/>
      <c r="G4970" s="88"/>
    </row>
    <row r="4971" spans="4:7" x14ac:dyDescent="0.2">
      <c r="D4971" s="88"/>
      <c r="E4971" s="88"/>
      <c r="F4971" s="88"/>
      <c r="G4971" s="88"/>
    </row>
    <row r="4972" spans="4:7" x14ac:dyDescent="0.2">
      <c r="D4972" s="88"/>
      <c r="E4972" s="88"/>
      <c r="F4972" s="88"/>
      <c r="G4972" s="88"/>
    </row>
    <row r="4973" spans="4:7" x14ac:dyDescent="0.2">
      <c r="D4973" s="88"/>
      <c r="E4973" s="88"/>
      <c r="F4973" s="88"/>
      <c r="G4973" s="88"/>
    </row>
    <row r="4974" spans="4:7" x14ac:dyDescent="0.2">
      <c r="D4974" s="88"/>
      <c r="E4974" s="88"/>
      <c r="F4974" s="88"/>
      <c r="G4974" s="88"/>
    </row>
    <row r="4975" spans="4:7" x14ac:dyDescent="0.2">
      <c r="D4975" s="88"/>
      <c r="E4975" s="88"/>
      <c r="F4975" s="88"/>
      <c r="G4975" s="88"/>
    </row>
    <row r="4976" spans="4:7" x14ac:dyDescent="0.2">
      <c r="D4976" s="88"/>
      <c r="E4976" s="88"/>
      <c r="F4976" s="88"/>
      <c r="G4976" s="88"/>
    </row>
    <row r="4977" spans="4:7" x14ac:dyDescent="0.2">
      <c r="D4977" s="88"/>
      <c r="E4977" s="88"/>
      <c r="F4977" s="88"/>
      <c r="G4977" s="88"/>
    </row>
    <row r="4978" spans="4:7" x14ac:dyDescent="0.2">
      <c r="D4978" s="88"/>
      <c r="E4978" s="88"/>
      <c r="F4978" s="88"/>
      <c r="G4978" s="88"/>
    </row>
    <row r="4979" spans="4:7" x14ac:dyDescent="0.2">
      <c r="D4979" s="88"/>
      <c r="E4979" s="88"/>
      <c r="F4979" s="88"/>
      <c r="G4979" s="88"/>
    </row>
    <row r="4980" spans="4:7" x14ac:dyDescent="0.2">
      <c r="D4980" s="88"/>
      <c r="E4980" s="88"/>
      <c r="F4980" s="88"/>
      <c r="G4980" s="88"/>
    </row>
    <row r="4981" spans="4:7" x14ac:dyDescent="0.2">
      <c r="D4981" s="88"/>
      <c r="E4981" s="88"/>
      <c r="F4981" s="88"/>
      <c r="G4981" s="88"/>
    </row>
    <row r="4982" spans="4:7" x14ac:dyDescent="0.2">
      <c r="D4982" s="88"/>
      <c r="E4982" s="88"/>
      <c r="F4982" s="88"/>
      <c r="G4982" s="88"/>
    </row>
    <row r="4983" spans="4:7" x14ac:dyDescent="0.2">
      <c r="D4983" s="88"/>
      <c r="E4983" s="88"/>
      <c r="F4983" s="88"/>
      <c r="G4983" s="88"/>
    </row>
    <row r="4984" spans="4:7" x14ac:dyDescent="0.2">
      <c r="D4984" s="88"/>
      <c r="E4984" s="88"/>
      <c r="F4984" s="88"/>
      <c r="G4984" s="88"/>
    </row>
    <row r="4985" spans="4:7" x14ac:dyDescent="0.2">
      <c r="D4985" s="88"/>
      <c r="E4985" s="88"/>
      <c r="F4985" s="88"/>
      <c r="G4985" s="88"/>
    </row>
    <row r="4986" spans="4:7" x14ac:dyDescent="0.2">
      <c r="D4986" s="88"/>
      <c r="E4986" s="88"/>
      <c r="F4986" s="88"/>
      <c r="G4986" s="88"/>
    </row>
    <row r="4987" spans="4:7" x14ac:dyDescent="0.2">
      <c r="D4987" s="88"/>
      <c r="E4987" s="88"/>
      <c r="F4987" s="88"/>
      <c r="G4987" s="88"/>
    </row>
    <row r="4988" spans="4:7" x14ac:dyDescent="0.2">
      <c r="D4988" s="88"/>
      <c r="E4988" s="88"/>
      <c r="F4988" s="88"/>
      <c r="G4988" s="88"/>
    </row>
    <row r="4989" spans="4:7" x14ac:dyDescent="0.2">
      <c r="D4989" s="88"/>
      <c r="E4989" s="88"/>
      <c r="F4989" s="88"/>
      <c r="G4989" s="88"/>
    </row>
    <row r="4990" spans="4:7" x14ac:dyDescent="0.2">
      <c r="D4990" s="88"/>
      <c r="E4990" s="88"/>
      <c r="F4990" s="88"/>
      <c r="G4990" s="88"/>
    </row>
    <row r="4991" spans="4:7" x14ac:dyDescent="0.2">
      <c r="D4991" s="88"/>
      <c r="E4991" s="88"/>
      <c r="F4991" s="88"/>
      <c r="G4991" s="88"/>
    </row>
    <row r="4992" spans="4:7" x14ac:dyDescent="0.2">
      <c r="D4992" s="88"/>
      <c r="E4992" s="88"/>
      <c r="F4992" s="88"/>
      <c r="G4992" s="88"/>
    </row>
    <row r="4993" spans="4:7" x14ac:dyDescent="0.2">
      <c r="D4993" s="88"/>
      <c r="E4993" s="88"/>
      <c r="F4993" s="88"/>
      <c r="G4993" s="88"/>
    </row>
    <row r="4994" spans="4:7" x14ac:dyDescent="0.2">
      <c r="D4994" s="88"/>
      <c r="E4994" s="88"/>
      <c r="F4994" s="88"/>
      <c r="G4994" s="88"/>
    </row>
    <row r="4995" spans="4:7" x14ac:dyDescent="0.2">
      <c r="D4995" s="88"/>
      <c r="E4995" s="88"/>
      <c r="F4995" s="88"/>
      <c r="G4995" s="88"/>
    </row>
    <row r="4996" spans="4:7" x14ac:dyDescent="0.2">
      <c r="D4996" s="88"/>
      <c r="E4996" s="88"/>
      <c r="F4996" s="88"/>
      <c r="G4996" s="88"/>
    </row>
    <row r="4997" spans="4:7" x14ac:dyDescent="0.2">
      <c r="D4997" s="88"/>
      <c r="E4997" s="88"/>
      <c r="F4997" s="88"/>
      <c r="G4997" s="88"/>
    </row>
    <row r="4998" spans="4:7" x14ac:dyDescent="0.2">
      <c r="D4998" s="88"/>
      <c r="E4998" s="88"/>
      <c r="F4998" s="88"/>
      <c r="G4998" s="88"/>
    </row>
    <row r="4999" spans="4:7" x14ac:dyDescent="0.2">
      <c r="D4999" s="88"/>
      <c r="E4999" s="88"/>
      <c r="F4999" s="88"/>
      <c r="G4999" s="88"/>
    </row>
    <row r="5000" spans="4:7" x14ac:dyDescent="0.2">
      <c r="D5000" s="88"/>
      <c r="E5000" s="88"/>
      <c r="F5000" s="88"/>
      <c r="G5000" s="88"/>
    </row>
    <row r="5001" spans="4:7" x14ac:dyDescent="0.2">
      <c r="D5001" s="88"/>
      <c r="E5001" s="88"/>
      <c r="F5001" s="88"/>
      <c r="G5001" s="88"/>
    </row>
    <row r="5002" spans="4:7" x14ac:dyDescent="0.2">
      <c r="D5002" s="88"/>
      <c r="E5002" s="88"/>
      <c r="F5002" s="88"/>
      <c r="G5002" s="88"/>
    </row>
    <row r="5003" spans="4:7" x14ac:dyDescent="0.2">
      <c r="D5003" s="88"/>
      <c r="E5003" s="88"/>
      <c r="F5003" s="88"/>
      <c r="G5003" s="88"/>
    </row>
    <row r="5004" spans="4:7" x14ac:dyDescent="0.2">
      <c r="D5004" s="88"/>
      <c r="E5004" s="88"/>
      <c r="F5004" s="88"/>
      <c r="G5004" s="88"/>
    </row>
    <row r="5005" spans="4:7" x14ac:dyDescent="0.2">
      <c r="D5005" s="88"/>
      <c r="E5005" s="88"/>
      <c r="F5005" s="88"/>
      <c r="G5005" s="88"/>
    </row>
    <row r="5006" spans="4:7" x14ac:dyDescent="0.2">
      <c r="D5006" s="88"/>
      <c r="E5006" s="88"/>
      <c r="F5006" s="88"/>
      <c r="G5006" s="88"/>
    </row>
    <row r="5007" spans="4:7" x14ac:dyDescent="0.2">
      <c r="D5007" s="88"/>
      <c r="E5007" s="88"/>
      <c r="F5007" s="88"/>
      <c r="G5007" s="88"/>
    </row>
    <row r="5008" spans="4:7" x14ac:dyDescent="0.2">
      <c r="D5008" s="88"/>
      <c r="E5008" s="88"/>
      <c r="F5008" s="88"/>
      <c r="G5008" s="88"/>
    </row>
    <row r="5009" spans="4:7" x14ac:dyDescent="0.2">
      <c r="D5009" s="88"/>
      <c r="E5009" s="88"/>
      <c r="F5009" s="88"/>
      <c r="G5009" s="88"/>
    </row>
    <row r="5010" spans="4:7" x14ac:dyDescent="0.2">
      <c r="D5010" s="88"/>
      <c r="E5010" s="88"/>
      <c r="F5010" s="88"/>
      <c r="G5010" s="88"/>
    </row>
    <row r="5011" spans="4:7" x14ac:dyDescent="0.2">
      <c r="D5011" s="88"/>
      <c r="E5011" s="88"/>
      <c r="F5011" s="88"/>
      <c r="G5011" s="88"/>
    </row>
    <row r="5012" spans="4:7" x14ac:dyDescent="0.2">
      <c r="D5012" s="88"/>
      <c r="E5012" s="88"/>
      <c r="F5012" s="88"/>
      <c r="G5012" s="88"/>
    </row>
    <row r="5013" spans="4:7" x14ac:dyDescent="0.2">
      <c r="D5013" s="88"/>
      <c r="E5013" s="88"/>
      <c r="F5013" s="88"/>
      <c r="G5013" s="88"/>
    </row>
    <row r="5014" spans="4:7" x14ac:dyDescent="0.2">
      <c r="D5014" s="88"/>
      <c r="E5014" s="88"/>
      <c r="F5014" s="88"/>
      <c r="G5014" s="88"/>
    </row>
    <row r="5015" spans="4:7" x14ac:dyDescent="0.2">
      <c r="D5015" s="88"/>
      <c r="E5015" s="88"/>
      <c r="F5015" s="88"/>
      <c r="G5015" s="88"/>
    </row>
    <row r="5016" spans="4:7" x14ac:dyDescent="0.2">
      <c r="D5016" s="88"/>
      <c r="E5016" s="88"/>
      <c r="F5016" s="88"/>
      <c r="G5016" s="88"/>
    </row>
    <row r="5017" spans="4:7" x14ac:dyDescent="0.2">
      <c r="D5017" s="88"/>
      <c r="E5017" s="88"/>
      <c r="F5017" s="88"/>
      <c r="G5017" s="88"/>
    </row>
    <row r="5018" spans="4:7" x14ac:dyDescent="0.2">
      <c r="D5018" s="88"/>
      <c r="E5018" s="88"/>
      <c r="F5018" s="88"/>
      <c r="G5018" s="88"/>
    </row>
    <row r="5019" spans="4:7" x14ac:dyDescent="0.2">
      <c r="D5019" s="88"/>
      <c r="E5019" s="88"/>
      <c r="F5019" s="88"/>
      <c r="G5019" s="88"/>
    </row>
    <row r="5020" spans="4:7" x14ac:dyDescent="0.2">
      <c r="D5020" s="88"/>
      <c r="E5020" s="88"/>
      <c r="F5020" s="88"/>
      <c r="G5020" s="88"/>
    </row>
    <row r="5021" spans="4:7" x14ac:dyDescent="0.2">
      <c r="D5021" s="88"/>
      <c r="E5021" s="88"/>
      <c r="F5021" s="88"/>
      <c r="G5021" s="88"/>
    </row>
    <row r="5022" spans="4:7" x14ac:dyDescent="0.2">
      <c r="D5022" s="88"/>
      <c r="E5022" s="88"/>
      <c r="F5022" s="88"/>
      <c r="G5022" s="88"/>
    </row>
    <row r="5023" spans="4:7" x14ac:dyDescent="0.2">
      <c r="D5023" s="88"/>
      <c r="E5023" s="88"/>
      <c r="F5023" s="88"/>
      <c r="G5023" s="88"/>
    </row>
    <row r="5024" spans="4:7" x14ac:dyDescent="0.2">
      <c r="D5024" s="88"/>
      <c r="E5024" s="88"/>
      <c r="F5024" s="88"/>
      <c r="G5024" s="88"/>
    </row>
    <row r="5025" spans="4:7" x14ac:dyDescent="0.2">
      <c r="D5025" s="88"/>
      <c r="E5025" s="88"/>
      <c r="F5025" s="88"/>
      <c r="G5025" s="88"/>
    </row>
    <row r="5026" spans="4:7" x14ac:dyDescent="0.2">
      <c r="D5026" s="88"/>
      <c r="E5026" s="88"/>
      <c r="F5026" s="88"/>
      <c r="G5026" s="88"/>
    </row>
    <row r="5027" spans="4:7" x14ac:dyDescent="0.2">
      <c r="D5027" s="88"/>
      <c r="E5027" s="88"/>
      <c r="F5027" s="88"/>
      <c r="G5027" s="88"/>
    </row>
    <row r="5028" spans="4:7" x14ac:dyDescent="0.2">
      <c r="D5028" s="88"/>
      <c r="E5028" s="88"/>
      <c r="F5028" s="88"/>
      <c r="G5028" s="88"/>
    </row>
    <row r="5029" spans="4:7" x14ac:dyDescent="0.2">
      <c r="D5029" s="88"/>
      <c r="E5029" s="88"/>
      <c r="F5029" s="88"/>
      <c r="G5029" s="88"/>
    </row>
    <row r="5030" spans="4:7" x14ac:dyDescent="0.2">
      <c r="D5030" s="88"/>
      <c r="E5030" s="88"/>
      <c r="F5030" s="88"/>
      <c r="G5030" s="88"/>
    </row>
    <row r="5031" spans="4:7" x14ac:dyDescent="0.2">
      <c r="D5031" s="88"/>
      <c r="E5031" s="88"/>
      <c r="F5031" s="88"/>
      <c r="G5031" s="88"/>
    </row>
    <row r="5032" spans="4:7" x14ac:dyDescent="0.2">
      <c r="D5032" s="88"/>
      <c r="E5032" s="88"/>
      <c r="F5032" s="88"/>
      <c r="G5032" s="88"/>
    </row>
    <row r="5033" spans="4:7" x14ac:dyDescent="0.2">
      <c r="D5033" s="88"/>
      <c r="E5033" s="88"/>
      <c r="F5033" s="88"/>
      <c r="G5033" s="88"/>
    </row>
    <row r="5034" spans="4:7" x14ac:dyDescent="0.2">
      <c r="D5034" s="88"/>
      <c r="E5034" s="88"/>
      <c r="F5034" s="88"/>
      <c r="G5034" s="88"/>
    </row>
    <row r="5035" spans="4:7" x14ac:dyDescent="0.2">
      <c r="D5035" s="88"/>
      <c r="E5035" s="88"/>
      <c r="F5035" s="88"/>
      <c r="G5035" s="88"/>
    </row>
    <row r="5036" spans="4:7" x14ac:dyDescent="0.2">
      <c r="D5036" s="88"/>
      <c r="E5036" s="88"/>
      <c r="F5036" s="88"/>
      <c r="G5036" s="88"/>
    </row>
    <row r="5037" spans="4:7" x14ac:dyDescent="0.2">
      <c r="D5037" s="88"/>
      <c r="E5037" s="88"/>
      <c r="F5037" s="88"/>
      <c r="G5037" s="88"/>
    </row>
    <row r="5038" spans="4:7" x14ac:dyDescent="0.2">
      <c r="D5038" s="88"/>
      <c r="E5038" s="88"/>
      <c r="F5038" s="88"/>
      <c r="G5038" s="88"/>
    </row>
    <row r="5039" spans="4:7" x14ac:dyDescent="0.2">
      <c r="D5039" s="88"/>
      <c r="E5039" s="88"/>
      <c r="F5039" s="88"/>
      <c r="G5039" s="88"/>
    </row>
    <row r="5040" spans="4:7" x14ac:dyDescent="0.2">
      <c r="D5040" s="88"/>
      <c r="E5040" s="88"/>
      <c r="F5040" s="88"/>
      <c r="G5040" s="88"/>
    </row>
    <row r="5041" spans="4:7" x14ac:dyDescent="0.2">
      <c r="D5041" s="88"/>
      <c r="E5041" s="88"/>
      <c r="F5041" s="88"/>
      <c r="G5041" s="88"/>
    </row>
    <row r="5042" spans="4:7" x14ac:dyDescent="0.2">
      <c r="D5042" s="88"/>
      <c r="E5042" s="88"/>
      <c r="F5042" s="88"/>
      <c r="G5042" s="88"/>
    </row>
    <row r="5043" spans="4:7" x14ac:dyDescent="0.2">
      <c r="D5043" s="88"/>
      <c r="E5043" s="88"/>
      <c r="F5043" s="88"/>
      <c r="G5043" s="88"/>
    </row>
    <row r="5044" spans="4:7" x14ac:dyDescent="0.2">
      <c r="D5044" s="88"/>
      <c r="E5044" s="88"/>
      <c r="F5044" s="88"/>
      <c r="G5044" s="88"/>
    </row>
    <row r="5045" spans="4:7" x14ac:dyDescent="0.2">
      <c r="D5045" s="88"/>
      <c r="E5045" s="88"/>
      <c r="F5045" s="88"/>
      <c r="G5045" s="88"/>
    </row>
    <row r="5046" spans="4:7" x14ac:dyDescent="0.2">
      <c r="D5046" s="88"/>
      <c r="E5046" s="88"/>
      <c r="F5046" s="88"/>
      <c r="G5046" s="88"/>
    </row>
    <row r="5047" spans="4:7" x14ac:dyDescent="0.2">
      <c r="D5047" s="88"/>
      <c r="E5047" s="88"/>
      <c r="F5047" s="88"/>
      <c r="G5047" s="88"/>
    </row>
    <row r="5048" spans="4:7" x14ac:dyDescent="0.2">
      <c r="D5048" s="88"/>
      <c r="E5048" s="88"/>
      <c r="F5048" s="88"/>
      <c r="G5048" s="88"/>
    </row>
    <row r="5049" spans="4:7" x14ac:dyDescent="0.2">
      <c r="D5049" s="88"/>
      <c r="E5049" s="88"/>
      <c r="F5049" s="88"/>
      <c r="G5049" s="88"/>
    </row>
    <row r="5050" spans="4:7" x14ac:dyDescent="0.2">
      <c r="D5050" s="88"/>
      <c r="E5050" s="88"/>
      <c r="F5050" s="88"/>
      <c r="G5050" s="88"/>
    </row>
    <row r="5051" spans="4:7" x14ac:dyDescent="0.2">
      <c r="D5051" s="88"/>
      <c r="E5051" s="88"/>
      <c r="F5051" s="88"/>
      <c r="G5051" s="88"/>
    </row>
    <row r="5052" spans="4:7" x14ac:dyDescent="0.2">
      <c r="D5052" s="88"/>
      <c r="E5052" s="88"/>
      <c r="F5052" s="88"/>
      <c r="G5052" s="88"/>
    </row>
    <row r="5053" spans="4:7" x14ac:dyDescent="0.2">
      <c r="D5053" s="88"/>
      <c r="E5053" s="88"/>
      <c r="F5053" s="88"/>
      <c r="G5053" s="88"/>
    </row>
    <row r="5054" spans="4:7" x14ac:dyDescent="0.2">
      <c r="D5054" s="88"/>
      <c r="E5054" s="88"/>
      <c r="F5054" s="88"/>
      <c r="G5054" s="88"/>
    </row>
    <row r="5055" spans="4:7" x14ac:dyDescent="0.2">
      <c r="D5055" s="88"/>
      <c r="E5055" s="88"/>
      <c r="F5055" s="88"/>
      <c r="G5055" s="88"/>
    </row>
    <row r="5056" spans="4:7" x14ac:dyDescent="0.2">
      <c r="D5056" s="88"/>
      <c r="E5056" s="88"/>
      <c r="F5056" s="88"/>
      <c r="G5056" s="88"/>
    </row>
    <row r="5057" spans="4:7" x14ac:dyDescent="0.2">
      <c r="D5057" s="88"/>
      <c r="E5057" s="88"/>
      <c r="F5057" s="88"/>
      <c r="G5057" s="88"/>
    </row>
    <row r="5058" spans="4:7" x14ac:dyDescent="0.2">
      <c r="D5058" s="88"/>
      <c r="E5058" s="88"/>
      <c r="F5058" s="88"/>
      <c r="G5058" s="88"/>
    </row>
    <row r="5059" spans="4:7" x14ac:dyDescent="0.2">
      <c r="D5059" s="88"/>
      <c r="E5059" s="88"/>
      <c r="F5059" s="88"/>
      <c r="G5059" s="88"/>
    </row>
    <row r="5060" spans="4:7" x14ac:dyDescent="0.2">
      <c r="D5060" s="88"/>
      <c r="E5060" s="88"/>
      <c r="F5060" s="88"/>
      <c r="G5060" s="88"/>
    </row>
    <row r="5061" spans="4:7" x14ac:dyDescent="0.2">
      <c r="D5061" s="88"/>
      <c r="E5061" s="88"/>
      <c r="F5061" s="88"/>
      <c r="G5061" s="88"/>
    </row>
    <row r="5062" spans="4:7" x14ac:dyDescent="0.2">
      <c r="D5062" s="88"/>
      <c r="E5062" s="88"/>
      <c r="F5062" s="88"/>
      <c r="G5062" s="88"/>
    </row>
    <row r="5063" spans="4:7" x14ac:dyDescent="0.2">
      <c r="D5063" s="88"/>
      <c r="E5063" s="88"/>
      <c r="F5063" s="88"/>
      <c r="G5063" s="88"/>
    </row>
    <row r="5064" spans="4:7" x14ac:dyDescent="0.2">
      <c r="D5064" s="88"/>
      <c r="E5064" s="88"/>
      <c r="F5064" s="88"/>
      <c r="G5064" s="88"/>
    </row>
    <row r="5065" spans="4:7" x14ac:dyDescent="0.2">
      <c r="D5065" s="88"/>
      <c r="E5065" s="88"/>
      <c r="F5065" s="88"/>
      <c r="G5065" s="88"/>
    </row>
    <row r="5066" spans="4:7" x14ac:dyDescent="0.2">
      <c r="D5066" s="88"/>
      <c r="E5066" s="88"/>
      <c r="F5066" s="88"/>
      <c r="G5066" s="88"/>
    </row>
    <row r="5067" spans="4:7" x14ac:dyDescent="0.2">
      <c r="D5067" s="88"/>
      <c r="E5067" s="88"/>
      <c r="F5067" s="88"/>
      <c r="G5067" s="88"/>
    </row>
    <row r="5068" spans="4:7" x14ac:dyDescent="0.2">
      <c r="D5068" s="88"/>
      <c r="E5068" s="88"/>
      <c r="F5068" s="88"/>
      <c r="G5068" s="88"/>
    </row>
    <row r="5069" spans="4:7" x14ac:dyDescent="0.2">
      <c r="D5069" s="88"/>
      <c r="E5069" s="88"/>
      <c r="F5069" s="88"/>
      <c r="G5069" s="88"/>
    </row>
    <row r="5070" spans="4:7" x14ac:dyDescent="0.2">
      <c r="D5070" s="88"/>
      <c r="E5070" s="88"/>
      <c r="F5070" s="88"/>
      <c r="G5070" s="88"/>
    </row>
    <row r="5071" spans="4:7" x14ac:dyDescent="0.2">
      <c r="D5071" s="88"/>
      <c r="E5071" s="88"/>
      <c r="F5071" s="88"/>
      <c r="G5071" s="88"/>
    </row>
    <row r="5072" spans="4:7" x14ac:dyDescent="0.2">
      <c r="D5072" s="88"/>
      <c r="E5072" s="88"/>
      <c r="F5072" s="88"/>
      <c r="G5072" s="88"/>
    </row>
    <row r="5073" spans="4:7" x14ac:dyDescent="0.2">
      <c r="D5073" s="88"/>
      <c r="E5073" s="88"/>
      <c r="F5073" s="88"/>
      <c r="G5073" s="88"/>
    </row>
    <row r="5074" spans="4:7" x14ac:dyDescent="0.2">
      <c r="D5074" s="88"/>
      <c r="E5074" s="88"/>
      <c r="F5074" s="88"/>
      <c r="G5074" s="88"/>
    </row>
    <row r="5075" spans="4:7" x14ac:dyDescent="0.2">
      <c r="D5075" s="88"/>
      <c r="E5075" s="88"/>
      <c r="F5075" s="88"/>
      <c r="G5075" s="88"/>
    </row>
    <row r="5076" spans="4:7" x14ac:dyDescent="0.2">
      <c r="D5076" s="88"/>
      <c r="E5076" s="88"/>
      <c r="F5076" s="88"/>
      <c r="G5076" s="88"/>
    </row>
    <row r="5077" spans="4:7" x14ac:dyDescent="0.2">
      <c r="D5077" s="88"/>
      <c r="E5077" s="88"/>
      <c r="F5077" s="88"/>
      <c r="G5077" s="88"/>
    </row>
    <row r="5078" spans="4:7" x14ac:dyDescent="0.2">
      <c r="D5078" s="88"/>
      <c r="E5078" s="88"/>
      <c r="F5078" s="88"/>
      <c r="G5078" s="88"/>
    </row>
    <row r="5079" spans="4:7" x14ac:dyDescent="0.2">
      <c r="D5079" s="88"/>
      <c r="E5079" s="88"/>
      <c r="F5079" s="88"/>
      <c r="G5079" s="88"/>
    </row>
    <row r="5080" spans="4:7" x14ac:dyDescent="0.2">
      <c r="D5080" s="88"/>
      <c r="E5080" s="88"/>
      <c r="F5080" s="88"/>
      <c r="G5080" s="88"/>
    </row>
    <row r="5081" spans="4:7" x14ac:dyDescent="0.2">
      <c r="D5081" s="88"/>
      <c r="E5081" s="88"/>
      <c r="F5081" s="88"/>
      <c r="G5081" s="88"/>
    </row>
    <row r="5082" spans="4:7" x14ac:dyDescent="0.2">
      <c r="D5082" s="88"/>
      <c r="E5082" s="88"/>
      <c r="F5082" s="88"/>
      <c r="G5082" s="88"/>
    </row>
    <row r="5083" spans="4:7" x14ac:dyDescent="0.2">
      <c r="D5083" s="88"/>
      <c r="E5083" s="88"/>
      <c r="F5083" s="88"/>
      <c r="G5083" s="88"/>
    </row>
    <row r="5084" spans="4:7" x14ac:dyDescent="0.2">
      <c r="D5084" s="88"/>
      <c r="E5084" s="88"/>
      <c r="F5084" s="88"/>
      <c r="G5084" s="88"/>
    </row>
    <row r="5085" spans="4:7" x14ac:dyDescent="0.2">
      <c r="D5085" s="88"/>
      <c r="E5085" s="88"/>
      <c r="F5085" s="88"/>
      <c r="G5085" s="88"/>
    </row>
    <row r="5086" spans="4:7" x14ac:dyDescent="0.2">
      <c r="D5086" s="88"/>
      <c r="E5086" s="88"/>
      <c r="F5086" s="88"/>
      <c r="G5086" s="88"/>
    </row>
    <row r="5087" spans="4:7" x14ac:dyDescent="0.2">
      <c r="D5087" s="88"/>
      <c r="E5087" s="88"/>
      <c r="F5087" s="88"/>
      <c r="G5087" s="88"/>
    </row>
    <row r="5088" spans="4:7" x14ac:dyDescent="0.2">
      <c r="D5088" s="88"/>
      <c r="E5088" s="88"/>
      <c r="F5088" s="88"/>
      <c r="G5088" s="88"/>
    </row>
    <row r="5089" spans="4:7" x14ac:dyDescent="0.2">
      <c r="D5089" s="88"/>
      <c r="E5089" s="88"/>
      <c r="F5089" s="88"/>
      <c r="G5089" s="88"/>
    </row>
    <row r="5090" spans="4:7" x14ac:dyDescent="0.2">
      <c r="D5090" s="88"/>
      <c r="E5090" s="88"/>
      <c r="F5090" s="88"/>
      <c r="G5090" s="88"/>
    </row>
    <row r="5091" spans="4:7" x14ac:dyDescent="0.2">
      <c r="D5091" s="88"/>
      <c r="E5091" s="88"/>
      <c r="F5091" s="88"/>
      <c r="G5091" s="88"/>
    </row>
    <row r="5092" spans="4:7" x14ac:dyDescent="0.2">
      <c r="D5092" s="88"/>
      <c r="E5092" s="88"/>
      <c r="F5092" s="88"/>
      <c r="G5092" s="88"/>
    </row>
    <row r="5093" spans="4:7" x14ac:dyDescent="0.2">
      <c r="D5093" s="88"/>
      <c r="E5093" s="88"/>
      <c r="F5093" s="88"/>
      <c r="G5093" s="88"/>
    </row>
    <row r="5094" spans="4:7" x14ac:dyDescent="0.2">
      <c r="D5094" s="88"/>
      <c r="E5094" s="88"/>
      <c r="F5094" s="88"/>
      <c r="G5094" s="88"/>
    </row>
    <row r="5095" spans="4:7" x14ac:dyDescent="0.2">
      <c r="D5095" s="88"/>
      <c r="E5095" s="88"/>
      <c r="F5095" s="88"/>
      <c r="G5095" s="88"/>
    </row>
    <row r="5096" spans="4:7" x14ac:dyDescent="0.2">
      <c r="D5096" s="88"/>
      <c r="E5096" s="88"/>
      <c r="F5096" s="88"/>
      <c r="G5096" s="88"/>
    </row>
    <row r="5097" spans="4:7" x14ac:dyDescent="0.2">
      <c r="D5097" s="88"/>
      <c r="E5097" s="88"/>
      <c r="F5097" s="88"/>
      <c r="G5097" s="88"/>
    </row>
    <row r="5098" spans="4:7" x14ac:dyDescent="0.2">
      <c r="D5098" s="88"/>
      <c r="E5098" s="88"/>
      <c r="F5098" s="88"/>
      <c r="G5098" s="88"/>
    </row>
    <row r="5099" spans="4:7" x14ac:dyDescent="0.2">
      <c r="D5099" s="88"/>
      <c r="E5099" s="88"/>
      <c r="F5099" s="88"/>
      <c r="G5099" s="88"/>
    </row>
    <row r="5100" spans="4:7" x14ac:dyDescent="0.2">
      <c r="D5100" s="88"/>
      <c r="E5100" s="88"/>
      <c r="F5100" s="88"/>
      <c r="G5100" s="88"/>
    </row>
    <row r="5101" spans="4:7" x14ac:dyDescent="0.2">
      <c r="D5101" s="88"/>
      <c r="E5101" s="88"/>
      <c r="F5101" s="88"/>
      <c r="G5101" s="88"/>
    </row>
    <row r="5102" spans="4:7" x14ac:dyDescent="0.2">
      <c r="D5102" s="88"/>
      <c r="E5102" s="88"/>
      <c r="F5102" s="88"/>
      <c r="G5102" s="88"/>
    </row>
    <row r="5103" spans="4:7" x14ac:dyDescent="0.2">
      <c r="D5103" s="88"/>
      <c r="E5103" s="88"/>
      <c r="F5103" s="88"/>
      <c r="G5103" s="88"/>
    </row>
    <row r="5104" spans="4:7" x14ac:dyDescent="0.2">
      <c r="D5104" s="88"/>
      <c r="E5104" s="88"/>
      <c r="F5104" s="88"/>
      <c r="G5104" s="88"/>
    </row>
    <row r="5105" spans="4:7" x14ac:dyDescent="0.2">
      <c r="D5105" s="88"/>
      <c r="E5105" s="88"/>
      <c r="F5105" s="88"/>
      <c r="G5105" s="88"/>
    </row>
    <row r="5106" spans="4:7" x14ac:dyDescent="0.2">
      <c r="D5106" s="88"/>
      <c r="E5106" s="88"/>
      <c r="F5106" s="88"/>
      <c r="G5106" s="88"/>
    </row>
    <row r="5107" spans="4:7" x14ac:dyDescent="0.2">
      <c r="D5107" s="88"/>
      <c r="E5107" s="88"/>
      <c r="F5107" s="88"/>
      <c r="G5107" s="88"/>
    </row>
    <row r="5108" spans="4:7" x14ac:dyDescent="0.2">
      <c r="D5108" s="88"/>
      <c r="E5108" s="88"/>
      <c r="F5108" s="88"/>
      <c r="G5108" s="88"/>
    </row>
    <row r="5109" spans="4:7" x14ac:dyDescent="0.2">
      <c r="D5109" s="88"/>
      <c r="E5109" s="88"/>
      <c r="F5109" s="88"/>
      <c r="G5109" s="88"/>
    </row>
    <row r="5110" spans="4:7" x14ac:dyDescent="0.2">
      <c r="D5110" s="88"/>
      <c r="E5110" s="88"/>
      <c r="F5110" s="88"/>
      <c r="G5110" s="88"/>
    </row>
    <row r="5111" spans="4:7" x14ac:dyDescent="0.2">
      <c r="D5111" s="88"/>
      <c r="E5111" s="88"/>
      <c r="F5111" s="88"/>
      <c r="G5111" s="88"/>
    </row>
    <row r="5112" spans="4:7" x14ac:dyDescent="0.2">
      <c r="D5112" s="88"/>
      <c r="E5112" s="88"/>
      <c r="F5112" s="88"/>
      <c r="G5112" s="88"/>
    </row>
    <row r="5113" spans="4:7" x14ac:dyDescent="0.2">
      <c r="D5113" s="88"/>
      <c r="E5113" s="88"/>
      <c r="F5113" s="88"/>
      <c r="G5113" s="88"/>
    </row>
    <row r="5114" spans="4:7" x14ac:dyDescent="0.2">
      <c r="D5114" s="88"/>
      <c r="E5114" s="88"/>
      <c r="F5114" s="88"/>
      <c r="G5114" s="88"/>
    </row>
    <row r="5115" spans="4:7" x14ac:dyDescent="0.2">
      <c r="D5115" s="88"/>
      <c r="E5115" s="88"/>
      <c r="F5115" s="88"/>
      <c r="G5115" s="88"/>
    </row>
    <row r="5116" spans="4:7" x14ac:dyDescent="0.2">
      <c r="D5116" s="88"/>
      <c r="E5116" s="88"/>
      <c r="F5116" s="88"/>
      <c r="G5116" s="88"/>
    </row>
    <row r="5117" spans="4:7" x14ac:dyDescent="0.2">
      <c r="D5117" s="88"/>
      <c r="E5117" s="88"/>
      <c r="F5117" s="88"/>
      <c r="G5117" s="88"/>
    </row>
    <row r="5118" spans="4:7" x14ac:dyDescent="0.2">
      <c r="D5118" s="88"/>
      <c r="E5118" s="88"/>
      <c r="F5118" s="88"/>
      <c r="G5118" s="88"/>
    </row>
    <row r="5119" spans="4:7" x14ac:dyDescent="0.2">
      <c r="D5119" s="88"/>
      <c r="E5119" s="88"/>
      <c r="F5119" s="88"/>
      <c r="G5119" s="88"/>
    </row>
    <row r="5120" spans="4:7" x14ac:dyDescent="0.2">
      <c r="D5120" s="88"/>
      <c r="E5120" s="88"/>
      <c r="F5120" s="88"/>
      <c r="G5120" s="88"/>
    </row>
    <row r="5121" spans="4:7" x14ac:dyDescent="0.2">
      <c r="D5121" s="88"/>
      <c r="E5121" s="88"/>
      <c r="F5121" s="88"/>
      <c r="G5121" s="88"/>
    </row>
    <row r="5122" spans="4:7" x14ac:dyDescent="0.2">
      <c r="D5122" s="88"/>
      <c r="E5122" s="88"/>
      <c r="F5122" s="88"/>
      <c r="G5122" s="88"/>
    </row>
    <row r="5123" spans="4:7" x14ac:dyDescent="0.2">
      <c r="D5123" s="88"/>
      <c r="E5123" s="88"/>
      <c r="F5123" s="88"/>
      <c r="G5123" s="88"/>
    </row>
    <row r="5124" spans="4:7" x14ac:dyDescent="0.2">
      <c r="D5124" s="88"/>
      <c r="E5124" s="88"/>
      <c r="F5124" s="88"/>
      <c r="G5124" s="88"/>
    </row>
    <row r="5125" spans="4:7" x14ac:dyDescent="0.2">
      <c r="D5125" s="88"/>
      <c r="E5125" s="88"/>
      <c r="F5125" s="88"/>
      <c r="G5125" s="88"/>
    </row>
    <row r="5126" spans="4:7" x14ac:dyDescent="0.2">
      <c r="D5126" s="88"/>
      <c r="E5126" s="88"/>
      <c r="F5126" s="88"/>
      <c r="G5126" s="88"/>
    </row>
    <row r="5127" spans="4:7" x14ac:dyDescent="0.2">
      <c r="D5127" s="88"/>
      <c r="E5127" s="88"/>
      <c r="F5127" s="88"/>
      <c r="G5127" s="88"/>
    </row>
    <row r="5128" spans="4:7" x14ac:dyDescent="0.2">
      <c r="D5128" s="88"/>
      <c r="E5128" s="88"/>
      <c r="F5128" s="88"/>
      <c r="G5128" s="88"/>
    </row>
    <row r="5129" spans="4:7" x14ac:dyDescent="0.2">
      <c r="D5129" s="88"/>
      <c r="E5129" s="88"/>
      <c r="F5129" s="88"/>
      <c r="G5129" s="88"/>
    </row>
    <row r="5130" spans="4:7" x14ac:dyDescent="0.2">
      <c r="D5130" s="88"/>
      <c r="E5130" s="88"/>
      <c r="F5130" s="88"/>
      <c r="G5130" s="88"/>
    </row>
    <row r="5131" spans="4:7" x14ac:dyDescent="0.2">
      <c r="D5131" s="88"/>
      <c r="E5131" s="88"/>
      <c r="F5131" s="88"/>
      <c r="G5131" s="88"/>
    </row>
    <row r="5132" spans="4:7" x14ac:dyDescent="0.2">
      <c r="D5132" s="88"/>
      <c r="E5132" s="88"/>
      <c r="F5132" s="88"/>
      <c r="G5132" s="88"/>
    </row>
    <row r="5133" spans="4:7" x14ac:dyDescent="0.2">
      <c r="D5133" s="88"/>
      <c r="E5133" s="88"/>
      <c r="F5133" s="88"/>
      <c r="G5133" s="88"/>
    </row>
    <row r="5134" spans="4:7" x14ac:dyDescent="0.2">
      <c r="D5134" s="88"/>
      <c r="E5134" s="88"/>
      <c r="F5134" s="88"/>
      <c r="G5134" s="88"/>
    </row>
    <row r="5135" spans="4:7" x14ac:dyDescent="0.2">
      <c r="D5135" s="88"/>
      <c r="E5135" s="88"/>
      <c r="F5135" s="88"/>
      <c r="G5135" s="88"/>
    </row>
    <row r="5136" spans="4:7" x14ac:dyDescent="0.2">
      <c r="D5136" s="88"/>
      <c r="E5136" s="88"/>
      <c r="F5136" s="88"/>
      <c r="G5136" s="88"/>
    </row>
    <row r="5137" spans="4:7" x14ac:dyDescent="0.2">
      <c r="D5137" s="88"/>
      <c r="E5137" s="88"/>
      <c r="F5137" s="88"/>
      <c r="G5137" s="88"/>
    </row>
    <row r="5138" spans="4:7" x14ac:dyDescent="0.2">
      <c r="D5138" s="88"/>
      <c r="E5138" s="88"/>
      <c r="F5138" s="88"/>
      <c r="G5138" s="88"/>
    </row>
    <row r="5139" spans="4:7" x14ac:dyDescent="0.2">
      <c r="D5139" s="88"/>
      <c r="E5139" s="88"/>
      <c r="F5139" s="88"/>
      <c r="G5139" s="88"/>
    </row>
    <row r="5140" spans="4:7" x14ac:dyDescent="0.2">
      <c r="D5140" s="88"/>
      <c r="E5140" s="88"/>
      <c r="F5140" s="88"/>
      <c r="G5140" s="88"/>
    </row>
    <row r="5141" spans="4:7" x14ac:dyDescent="0.2">
      <c r="D5141" s="88"/>
      <c r="E5141" s="88"/>
      <c r="F5141" s="88"/>
      <c r="G5141" s="88"/>
    </row>
    <row r="5142" spans="4:7" x14ac:dyDescent="0.2">
      <c r="D5142" s="88"/>
      <c r="E5142" s="88"/>
      <c r="F5142" s="88"/>
      <c r="G5142" s="88"/>
    </row>
    <row r="5143" spans="4:7" x14ac:dyDescent="0.2">
      <c r="D5143" s="88"/>
      <c r="E5143" s="88"/>
      <c r="F5143" s="88"/>
      <c r="G5143" s="88"/>
    </row>
    <row r="5144" spans="4:7" x14ac:dyDescent="0.2">
      <c r="D5144" s="88"/>
      <c r="E5144" s="88"/>
      <c r="F5144" s="88"/>
      <c r="G5144" s="88"/>
    </row>
    <row r="5145" spans="4:7" x14ac:dyDescent="0.2">
      <c r="D5145" s="88"/>
      <c r="E5145" s="88"/>
      <c r="F5145" s="88"/>
      <c r="G5145" s="88"/>
    </row>
    <row r="5146" spans="4:7" x14ac:dyDescent="0.2">
      <c r="D5146" s="88"/>
      <c r="E5146" s="88"/>
      <c r="F5146" s="88"/>
      <c r="G5146" s="88"/>
    </row>
    <row r="5147" spans="4:7" x14ac:dyDescent="0.2">
      <c r="D5147" s="88"/>
      <c r="E5147" s="88"/>
      <c r="F5147" s="88"/>
      <c r="G5147" s="88"/>
    </row>
    <row r="5148" spans="4:7" x14ac:dyDescent="0.2">
      <c r="D5148" s="88"/>
      <c r="E5148" s="88"/>
      <c r="F5148" s="88"/>
      <c r="G5148" s="88"/>
    </row>
    <row r="5149" spans="4:7" x14ac:dyDescent="0.2">
      <c r="D5149" s="88"/>
      <c r="E5149" s="88"/>
      <c r="F5149" s="88"/>
      <c r="G5149" s="88"/>
    </row>
    <row r="5150" spans="4:7" x14ac:dyDescent="0.2">
      <c r="D5150" s="88"/>
      <c r="E5150" s="88"/>
      <c r="F5150" s="88"/>
      <c r="G5150" s="88"/>
    </row>
    <row r="5151" spans="4:7" x14ac:dyDescent="0.2">
      <c r="D5151" s="88"/>
      <c r="E5151" s="88"/>
      <c r="F5151" s="88"/>
      <c r="G5151" s="88"/>
    </row>
    <row r="5152" spans="4:7" x14ac:dyDescent="0.2">
      <c r="D5152" s="88"/>
      <c r="E5152" s="88"/>
      <c r="F5152" s="88"/>
      <c r="G5152" s="88"/>
    </row>
    <row r="5153" spans="4:7" x14ac:dyDescent="0.2">
      <c r="D5153" s="88"/>
      <c r="E5153" s="88"/>
      <c r="F5153" s="88"/>
      <c r="G5153" s="88"/>
    </row>
    <row r="5154" spans="4:7" x14ac:dyDescent="0.2">
      <c r="D5154" s="88"/>
      <c r="E5154" s="88"/>
      <c r="F5154" s="88"/>
      <c r="G5154" s="88"/>
    </row>
    <row r="5155" spans="4:7" x14ac:dyDescent="0.2">
      <c r="D5155" s="88"/>
      <c r="E5155" s="88"/>
      <c r="F5155" s="88"/>
      <c r="G5155" s="88"/>
    </row>
    <row r="5156" spans="4:7" x14ac:dyDescent="0.2">
      <c r="D5156" s="88"/>
      <c r="E5156" s="88"/>
      <c r="F5156" s="88"/>
      <c r="G5156" s="88"/>
    </row>
    <row r="5157" spans="4:7" x14ac:dyDescent="0.2">
      <c r="D5157" s="88"/>
      <c r="E5157" s="88"/>
      <c r="F5157" s="88"/>
      <c r="G5157" s="88"/>
    </row>
    <row r="5158" spans="4:7" x14ac:dyDescent="0.2">
      <c r="D5158" s="88"/>
      <c r="E5158" s="88"/>
      <c r="F5158" s="88"/>
      <c r="G5158" s="88"/>
    </row>
    <row r="5159" spans="4:7" x14ac:dyDescent="0.2">
      <c r="D5159" s="88"/>
      <c r="E5159" s="88"/>
      <c r="F5159" s="88"/>
      <c r="G5159" s="88"/>
    </row>
    <row r="5160" spans="4:7" x14ac:dyDescent="0.2">
      <c r="D5160" s="88"/>
      <c r="E5160" s="88"/>
      <c r="F5160" s="88"/>
      <c r="G5160" s="88"/>
    </row>
    <row r="5161" spans="4:7" x14ac:dyDescent="0.2">
      <c r="D5161" s="88"/>
      <c r="E5161" s="88"/>
      <c r="F5161" s="88"/>
      <c r="G5161" s="88"/>
    </row>
    <row r="5162" spans="4:7" x14ac:dyDescent="0.2">
      <c r="D5162" s="88"/>
      <c r="E5162" s="88"/>
      <c r="F5162" s="88"/>
      <c r="G5162" s="88"/>
    </row>
    <row r="5163" spans="4:7" x14ac:dyDescent="0.2">
      <c r="D5163" s="88"/>
      <c r="E5163" s="88"/>
      <c r="F5163" s="88"/>
      <c r="G5163" s="88"/>
    </row>
    <row r="5164" spans="4:7" x14ac:dyDescent="0.2">
      <c r="D5164" s="88"/>
      <c r="E5164" s="88"/>
      <c r="F5164" s="88"/>
      <c r="G5164" s="88"/>
    </row>
    <row r="5165" spans="4:7" x14ac:dyDescent="0.2">
      <c r="D5165" s="88"/>
      <c r="E5165" s="88"/>
      <c r="F5165" s="88"/>
      <c r="G5165" s="88"/>
    </row>
    <row r="5166" spans="4:7" x14ac:dyDescent="0.2">
      <c r="D5166" s="88"/>
      <c r="E5166" s="88"/>
      <c r="F5166" s="88"/>
      <c r="G5166" s="88"/>
    </row>
    <row r="5167" spans="4:7" x14ac:dyDescent="0.2">
      <c r="D5167" s="88"/>
      <c r="E5167" s="88"/>
      <c r="F5167" s="88"/>
      <c r="G5167" s="88"/>
    </row>
    <row r="5168" spans="4:7" x14ac:dyDescent="0.2">
      <c r="D5168" s="88"/>
      <c r="E5168" s="88"/>
      <c r="F5168" s="88"/>
      <c r="G5168" s="88"/>
    </row>
    <row r="5169" spans="4:7" x14ac:dyDescent="0.2">
      <c r="D5169" s="88"/>
      <c r="E5169" s="88"/>
      <c r="F5169" s="88"/>
      <c r="G5169" s="88"/>
    </row>
    <row r="5170" spans="4:7" x14ac:dyDescent="0.2">
      <c r="D5170" s="88"/>
      <c r="E5170" s="88"/>
      <c r="F5170" s="88"/>
      <c r="G5170" s="88"/>
    </row>
    <row r="5171" spans="4:7" x14ac:dyDescent="0.2">
      <c r="D5171" s="88"/>
      <c r="E5171" s="88"/>
      <c r="F5171" s="88"/>
      <c r="G5171" s="88"/>
    </row>
    <row r="5172" spans="4:7" x14ac:dyDescent="0.2">
      <c r="D5172" s="88"/>
      <c r="E5172" s="88"/>
      <c r="F5172" s="88"/>
      <c r="G5172" s="88"/>
    </row>
    <row r="5173" spans="4:7" x14ac:dyDescent="0.2">
      <c r="D5173" s="88"/>
      <c r="E5173" s="88"/>
      <c r="F5173" s="88"/>
      <c r="G5173" s="88"/>
    </row>
    <row r="5174" spans="4:7" x14ac:dyDescent="0.2">
      <c r="D5174" s="88"/>
      <c r="E5174" s="88"/>
      <c r="F5174" s="88"/>
      <c r="G5174" s="88"/>
    </row>
    <row r="5175" spans="4:7" x14ac:dyDescent="0.2">
      <c r="D5175" s="88"/>
      <c r="E5175" s="88"/>
      <c r="F5175" s="88"/>
      <c r="G5175" s="88"/>
    </row>
    <row r="5176" spans="4:7" x14ac:dyDescent="0.2">
      <c r="D5176" s="88"/>
      <c r="E5176" s="88"/>
      <c r="F5176" s="88"/>
      <c r="G5176" s="88"/>
    </row>
    <row r="5177" spans="4:7" x14ac:dyDescent="0.2">
      <c r="D5177" s="88"/>
      <c r="E5177" s="88"/>
      <c r="F5177" s="88"/>
      <c r="G5177" s="88"/>
    </row>
    <row r="5178" spans="4:7" x14ac:dyDescent="0.2">
      <c r="D5178" s="88"/>
      <c r="E5178" s="88"/>
      <c r="F5178" s="88"/>
      <c r="G5178" s="88"/>
    </row>
    <row r="5179" spans="4:7" x14ac:dyDescent="0.2">
      <c r="D5179" s="88"/>
      <c r="E5179" s="88"/>
      <c r="F5179" s="88"/>
      <c r="G5179" s="88"/>
    </row>
    <row r="5180" spans="4:7" x14ac:dyDescent="0.2">
      <c r="D5180" s="88"/>
      <c r="E5180" s="88"/>
      <c r="F5180" s="88"/>
      <c r="G5180" s="88"/>
    </row>
    <row r="5181" spans="4:7" x14ac:dyDescent="0.2">
      <c r="D5181" s="88"/>
      <c r="E5181" s="88"/>
      <c r="F5181" s="88"/>
      <c r="G5181" s="88"/>
    </row>
    <row r="5182" spans="4:7" x14ac:dyDescent="0.2">
      <c r="D5182" s="88"/>
      <c r="E5182" s="88"/>
      <c r="F5182" s="88"/>
      <c r="G5182" s="88"/>
    </row>
    <row r="5183" spans="4:7" x14ac:dyDescent="0.2">
      <c r="D5183" s="88"/>
      <c r="E5183" s="88"/>
      <c r="F5183" s="88"/>
      <c r="G5183" s="88"/>
    </row>
    <row r="5184" spans="4:7" x14ac:dyDescent="0.2">
      <c r="D5184" s="88"/>
      <c r="E5184" s="88"/>
      <c r="F5184" s="88"/>
      <c r="G5184" s="88"/>
    </row>
    <row r="5185" spans="4:7" x14ac:dyDescent="0.2">
      <c r="D5185" s="88"/>
      <c r="E5185" s="88"/>
      <c r="F5185" s="88"/>
      <c r="G5185" s="88"/>
    </row>
    <row r="5186" spans="4:7" x14ac:dyDescent="0.2">
      <c r="D5186" s="88"/>
      <c r="E5186" s="88"/>
      <c r="F5186" s="88"/>
      <c r="G5186" s="88"/>
    </row>
    <row r="5187" spans="4:7" x14ac:dyDescent="0.2">
      <c r="D5187" s="88"/>
      <c r="E5187" s="88"/>
      <c r="F5187" s="88"/>
      <c r="G5187" s="88"/>
    </row>
    <row r="5188" spans="4:7" x14ac:dyDescent="0.2">
      <c r="D5188" s="88"/>
      <c r="E5188" s="88"/>
      <c r="F5188" s="88"/>
      <c r="G5188" s="88"/>
    </row>
    <row r="5189" spans="4:7" x14ac:dyDescent="0.2">
      <c r="D5189" s="88"/>
      <c r="E5189" s="88"/>
      <c r="F5189" s="88"/>
      <c r="G5189" s="88"/>
    </row>
    <row r="5190" spans="4:7" x14ac:dyDescent="0.2">
      <c r="D5190" s="88"/>
      <c r="E5190" s="88"/>
      <c r="F5190" s="88"/>
      <c r="G5190" s="88"/>
    </row>
    <row r="5191" spans="4:7" x14ac:dyDescent="0.2">
      <c r="D5191" s="88"/>
      <c r="E5191" s="88"/>
      <c r="F5191" s="88"/>
      <c r="G5191" s="88"/>
    </row>
    <row r="5192" spans="4:7" x14ac:dyDescent="0.2">
      <c r="D5192" s="88"/>
      <c r="E5192" s="88"/>
      <c r="F5192" s="88"/>
      <c r="G5192" s="88"/>
    </row>
    <row r="5193" spans="4:7" x14ac:dyDescent="0.2">
      <c r="D5193" s="88"/>
      <c r="E5193" s="88"/>
      <c r="F5193" s="88"/>
      <c r="G5193" s="88"/>
    </row>
    <row r="5194" spans="4:7" x14ac:dyDescent="0.2">
      <c r="D5194" s="88"/>
      <c r="E5194" s="88"/>
      <c r="F5194" s="88"/>
      <c r="G5194" s="88"/>
    </row>
    <row r="5195" spans="4:7" x14ac:dyDescent="0.2">
      <c r="D5195" s="88"/>
      <c r="E5195" s="88"/>
      <c r="F5195" s="88"/>
      <c r="G5195" s="88"/>
    </row>
    <row r="5196" spans="4:7" x14ac:dyDescent="0.2">
      <c r="D5196" s="88"/>
      <c r="E5196" s="88"/>
      <c r="F5196" s="88"/>
      <c r="G5196" s="88"/>
    </row>
    <row r="5197" spans="4:7" x14ac:dyDescent="0.2">
      <c r="D5197" s="88"/>
      <c r="E5197" s="88"/>
      <c r="F5197" s="88"/>
      <c r="G5197" s="88"/>
    </row>
    <row r="5198" spans="4:7" x14ac:dyDescent="0.2">
      <c r="D5198" s="88"/>
      <c r="E5198" s="88"/>
      <c r="F5198" s="88"/>
      <c r="G5198" s="88"/>
    </row>
    <row r="5199" spans="4:7" x14ac:dyDescent="0.2">
      <c r="D5199" s="88"/>
      <c r="E5199" s="88"/>
      <c r="F5199" s="88"/>
      <c r="G5199" s="88"/>
    </row>
    <row r="5200" spans="4:7" x14ac:dyDescent="0.2">
      <c r="D5200" s="88"/>
      <c r="E5200" s="88"/>
      <c r="F5200" s="88"/>
      <c r="G5200" s="88"/>
    </row>
    <row r="5201" spans="4:7" x14ac:dyDescent="0.2">
      <c r="D5201" s="88"/>
      <c r="E5201" s="88"/>
      <c r="F5201" s="88"/>
      <c r="G5201" s="88"/>
    </row>
    <row r="5202" spans="4:7" x14ac:dyDescent="0.2">
      <c r="D5202" s="88"/>
      <c r="E5202" s="88"/>
      <c r="F5202" s="88"/>
      <c r="G5202" s="88"/>
    </row>
    <row r="5203" spans="4:7" x14ac:dyDescent="0.2">
      <c r="D5203" s="88"/>
      <c r="E5203" s="88"/>
      <c r="F5203" s="88"/>
      <c r="G5203" s="88"/>
    </row>
    <row r="5204" spans="4:7" x14ac:dyDescent="0.2">
      <c r="D5204" s="88"/>
      <c r="E5204" s="88"/>
      <c r="F5204" s="88"/>
      <c r="G5204" s="88"/>
    </row>
    <row r="5205" spans="4:7" x14ac:dyDescent="0.2">
      <c r="D5205" s="88"/>
      <c r="E5205" s="88"/>
      <c r="F5205" s="88"/>
      <c r="G5205" s="88"/>
    </row>
    <row r="5206" spans="4:7" x14ac:dyDescent="0.2">
      <c r="D5206" s="88"/>
      <c r="E5206" s="88"/>
      <c r="F5206" s="88"/>
      <c r="G5206" s="88"/>
    </row>
    <row r="5207" spans="4:7" x14ac:dyDescent="0.2">
      <c r="D5207" s="88"/>
      <c r="E5207" s="88"/>
      <c r="F5207" s="88"/>
      <c r="G5207" s="88"/>
    </row>
    <row r="5208" spans="4:7" x14ac:dyDescent="0.2">
      <c r="D5208" s="88"/>
      <c r="E5208" s="88"/>
      <c r="F5208" s="88"/>
      <c r="G5208" s="88"/>
    </row>
    <row r="5209" spans="4:7" x14ac:dyDescent="0.2">
      <c r="D5209" s="88"/>
      <c r="E5209" s="88"/>
      <c r="F5209" s="88"/>
      <c r="G5209" s="88"/>
    </row>
    <row r="5210" spans="4:7" x14ac:dyDescent="0.2">
      <c r="D5210" s="88"/>
      <c r="E5210" s="88"/>
      <c r="F5210" s="88"/>
      <c r="G5210" s="88"/>
    </row>
    <row r="5211" spans="4:7" x14ac:dyDescent="0.2">
      <c r="D5211" s="88"/>
      <c r="E5211" s="88"/>
      <c r="F5211" s="88"/>
      <c r="G5211" s="88"/>
    </row>
    <row r="5212" spans="4:7" x14ac:dyDescent="0.2">
      <c r="D5212" s="88"/>
      <c r="E5212" s="88"/>
      <c r="F5212" s="88"/>
      <c r="G5212" s="88"/>
    </row>
    <row r="5213" spans="4:7" x14ac:dyDescent="0.2">
      <c r="D5213" s="88"/>
      <c r="E5213" s="88"/>
      <c r="F5213" s="88"/>
      <c r="G5213" s="88"/>
    </row>
    <row r="5214" spans="4:7" x14ac:dyDescent="0.2">
      <c r="D5214" s="88"/>
      <c r="E5214" s="88"/>
      <c r="F5214" s="88"/>
      <c r="G5214" s="88"/>
    </row>
    <row r="5215" spans="4:7" x14ac:dyDescent="0.2">
      <c r="D5215" s="88"/>
      <c r="E5215" s="88"/>
      <c r="F5215" s="88"/>
      <c r="G5215" s="88"/>
    </row>
    <row r="5216" spans="4:7" x14ac:dyDescent="0.2">
      <c r="D5216" s="88"/>
      <c r="E5216" s="88"/>
      <c r="F5216" s="88"/>
      <c r="G5216" s="88"/>
    </row>
    <row r="5217" spans="4:7" x14ac:dyDescent="0.2">
      <c r="D5217" s="88"/>
      <c r="E5217" s="88"/>
      <c r="F5217" s="88"/>
      <c r="G5217" s="88"/>
    </row>
    <row r="5218" spans="4:7" x14ac:dyDescent="0.2">
      <c r="D5218" s="88"/>
      <c r="E5218" s="88"/>
      <c r="F5218" s="88"/>
      <c r="G5218" s="88"/>
    </row>
    <row r="5219" spans="4:7" x14ac:dyDescent="0.2">
      <c r="D5219" s="88"/>
      <c r="E5219" s="88"/>
      <c r="F5219" s="88"/>
      <c r="G5219" s="88"/>
    </row>
    <row r="5220" spans="4:7" x14ac:dyDescent="0.2">
      <c r="D5220" s="88"/>
      <c r="E5220" s="88"/>
      <c r="F5220" s="88"/>
      <c r="G5220" s="88"/>
    </row>
    <row r="5221" spans="4:7" x14ac:dyDescent="0.2">
      <c r="D5221" s="88"/>
      <c r="E5221" s="88"/>
      <c r="F5221" s="88"/>
      <c r="G5221" s="88"/>
    </row>
    <row r="5222" spans="4:7" x14ac:dyDescent="0.2">
      <c r="D5222" s="88"/>
      <c r="E5222" s="88"/>
      <c r="F5222" s="88"/>
      <c r="G5222" s="88"/>
    </row>
    <row r="5223" spans="4:7" x14ac:dyDescent="0.2">
      <c r="D5223" s="88"/>
      <c r="E5223" s="88"/>
      <c r="F5223" s="88"/>
      <c r="G5223" s="88"/>
    </row>
    <row r="5224" spans="4:7" x14ac:dyDescent="0.2">
      <c r="D5224" s="88"/>
      <c r="E5224" s="88"/>
      <c r="F5224" s="88"/>
      <c r="G5224" s="88"/>
    </row>
    <row r="5225" spans="4:7" x14ac:dyDescent="0.2">
      <c r="D5225" s="88"/>
      <c r="E5225" s="88"/>
      <c r="F5225" s="88"/>
      <c r="G5225" s="88"/>
    </row>
    <row r="5226" spans="4:7" x14ac:dyDescent="0.2">
      <c r="D5226" s="88"/>
      <c r="E5226" s="88"/>
      <c r="F5226" s="88"/>
      <c r="G5226" s="88"/>
    </row>
    <row r="5227" spans="4:7" x14ac:dyDescent="0.2">
      <c r="D5227" s="88"/>
      <c r="E5227" s="88"/>
      <c r="F5227" s="88"/>
      <c r="G5227" s="88"/>
    </row>
    <row r="5228" spans="4:7" x14ac:dyDescent="0.2">
      <c r="D5228" s="88"/>
      <c r="E5228" s="88"/>
      <c r="F5228" s="88"/>
      <c r="G5228" s="88"/>
    </row>
    <row r="5229" spans="4:7" x14ac:dyDescent="0.2">
      <c r="D5229" s="88"/>
      <c r="E5229" s="88"/>
      <c r="F5229" s="88"/>
      <c r="G5229" s="88"/>
    </row>
    <row r="5230" spans="4:7" x14ac:dyDescent="0.2">
      <c r="D5230" s="88"/>
      <c r="E5230" s="88"/>
      <c r="F5230" s="88"/>
      <c r="G5230" s="88"/>
    </row>
    <row r="5231" spans="4:7" x14ac:dyDescent="0.2">
      <c r="D5231" s="88"/>
      <c r="E5231" s="88"/>
      <c r="F5231" s="88"/>
      <c r="G5231" s="88"/>
    </row>
    <row r="5232" spans="4:7" x14ac:dyDescent="0.2">
      <c r="D5232" s="88"/>
      <c r="E5232" s="88"/>
      <c r="F5232" s="88"/>
      <c r="G5232" s="88"/>
    </row>
    <row r="5233" spans="4:7" x14ac:dyDescent="0.2">
      <c r="D5233" s="88"/>
      <c r="E5233" s="88"/>
      <c r="F5233" s="88"/>
      <c r="G5233" s="88"/>
    </row>
    <row r="5234" spans="4:7" x14ac:dyDescent="0.2">
      <c r="D5234" s="88"/>
      <c r="E5234" s="88"/>
      <c r="F5234" s="88"/>
      <c r="G5234" s="88"/>
    </row>
    <row r="5235" spans="4:7" x14ac:dyDescent="0.2">
      <c r="D5235" s="88"/>
      <c r="E5235" s="88"/>
      <c r="F5235" s="88"/>
      <c r="G5235" s="88"/>
    </row>
    <row r="5236" spans="4:7" x14ac:dyDescent="0.2">
      <c r="D5236" s="88"/>
      <c r="E5236" s="88"/>
      <c r="F5236" s="88"/>
      <c r="G5236" s="88"/>
    </row>
    <row r="5237" spans="4:7" x14ac:dyDescent="0.2">
      <c r="D5237" s="88"/>
      <c r="E5237" s="88"/>
      <c r="F5237" s="88"/>
      <c r="G5237" s="88"/>
    </row>
    <row r="5238" spans="4:7" x14ac:dyDescent="0.2">
      <c r="D5238" s="88"/>
      <c r="E5238" s="88"/>
      <c r="F5238" s="88"/>
      <c r="G5238" s="88"/>
    </row>
    <row r="5239" spans="4:7" x14ac:dyDescent="0.2">
      <c r="D5239" s="88"/>
      <c r="E5239" s="88"/>
      <c r="F5239" s="88"/>
      <c r="G5239" s="88"/>
    </row>
    <row r="5240" spans="4:7" x14ac:dyDescent="0.2">
      <c r="D5240" s="88"/>
      <c r="E5240" s="88"/>
      <c r="F5240" s="88"/>
      <c r="G5240" s="88"/>
    </row>
    <row r="5241" spans="4:7" x14ac:dyDescent="0.2">
      <c r="D5241" s="88"/>
      <c r="E5241" s="88"/>
      <c r="F5241" s="88"/>
      <c r="G5241" s="88"/>
    </row>
    <row r="5242" spans="4:7" x14ac:dyDescent="0.2">
      <c r="D5242" s="88"/>
      <c r="E5242" s="88"/>
      <c r="F5242" s="88"/>
      <c r="G5242" s="88"/>
    </row>
    <row r="5243" spans="4:7" x14ac:dyDescent="0.2">
      <c r="D5243" s="88"/>
      <c r="E5243" s="88"/>
      <c r="F5243" s="88"/>
      <c r="G5243" s="88"/>
    </row>
    <row r="5244" spans="4:7" x14ac:dyDescent="0.2">
      <c r="D5244" s="88"/>
      <c r="E5244" s="88"/>
      <c r="F5244" s="88"/>
      <c r="G5244" s="88"/>
    </row>
    <row r="5245" spans="4:7" x14ac:dyDescent="0.2">
      <c r="D5245" s="88"/>
      <c r="E5245" s="88"/>
      <c r="F5245" s="88"/>
      <c r="G5245" s="88"/>
    </row>
    <row r="5246" spans="4:7" x14ac:dyDescent="0.2">
      <c r="D5246" s="88"/>
      <c r="E5246" s="88"/>
      <c r="F5246" s="88"/>
      <c r="G5246" s="88"/>
    </row>
    <row r="5247" spans="4:7" x14ac:dyDescent="0.2">
      <c r="D5247" s="88"/>
      <c r="E5247" s="88"/>
      <c r="F5247" s="88"/>
      <c r="G5247" s="88"/>
    </row>
    <row r="5248" spans="4:7" x14ac:dyDescent="0.2">
      <c r="D5248" s="88"/>
      <c r="E5248" s="88"/>
      <c r="F5248" s="88"/>
      <c r="G5248" s="88"/>
    </row>
    <row r="5249" spans="4:7" x14ac:dyDescent="0.2">
      <c r="D5249" s="88"/>
      <c r="E5249" s="88"/>
      <c r="F5249" s="88"/>
      <c r="G5249" s="88"/>
    </row>
    <row r="5250" spans="4:7" x14ac:dyDescent="0.2">
      <c r="D5250" s="88"/>
      <c r="E5250" s="88"/>
      <c r="F5250" s="88"/>
      <c r="G5250" s="88"/>
    </row>
    <row r="5251" spans="4:7" x14ac:dyDescent="0.2">
      <c r="D5251" s="88"/>
      <c r="E5251" s="88"/>
      <c r="F5251" s="88"/>
      <c r="G5251" s="88"/>
    </row>
    <row r="5252" spans="4:7" x14ac:dyDescent="0.2">
      <c r="D5252" s="88"/>
      <c r="E5252" s="88"/>
      <c r="F5252" s="88"/>
      <c r="G5252" s="88"/>
    </row>
    <row r="5253" spans="4:7" x14ac:dyDescent="0.2">
      <c r="D5253" s="88"/>
      <c r="E5253" s="88"/>
      <c r="F5253" s="88"/>
      <c r="G5253" s="88"/>
    </row>
    <row r="5254" spans="4:7" x14ac:dyDescent="0.2">
      <c r="D5254" s="88"/>
      <c r="E5254" s="88"/>
      <c r="F5254" s="88"/>
      <c r="G5254" s="88"/>
    </row>
    <row r="5255" spans="4:7" x14ac:dyDescent="0.2">
      <c r="D5255" s="88"/>
      <c r="E5255" s="88"/>
      <c r="F5255" s="88"/>
      <c r="G5255" s="88"/>
    </row>
    <row r="5256" spans="4:7" x14ac:dyDescent="0.2">
      <c r="D5256" s="88"/>
      <c r="E5256" s="88"/>
      <c r="F5256" s="88"/>
      <c r="G5256" s="88"/>
    </row>
    <row r="5257" spans="4:7" x14ac:dyDescent="0.2">
      <c r="D5257" s="88"/>
      <c r="E5257" s="88"/>
      <c r="F5257" s="88"/>
      <c r="G5257" s="88"/>
    </row>
    <row r="5258" spans="4:7" x14ac:dyDescent="0.2">
      <c r="D5258" s="88"/>
      <c r="E5258" s="88"/>
      <c r="F5258" s="88"/>
      <c r="G5258" s="88"/>
    </row>
    <row r="5259" spans="4:7" x14ac:dyDescent="0.2">
      <c r="D5259" s="88"/>
      <c r="E5259" s="88"/>
      <c r="F5259" s="88"/>
      <c r="G5259" s="88"/>
    </row>
    <row r="5260" spans="4:7" x14ac:dyDescent="0.2">
      <c r="D5260" s="88"/>
      <c r="E5260" s="88"/>
      <c r="F5260" s="88"/>
      <c r="G5260" s="88"/>
    </row>
    <row r="5261" spans="4:7" x14ac:dyDescent="0.2">
      <c r="D5261" s="88"/>
      <c r="E5261" s="88"/>
      <c r="F5261" s="88"/>
      <c r="G5261" s="88"/>
    </row>
    <row r="5262" spans="4:7" x14ac:dyDescent="0.2">
      <c r="D5262" s="88"/>
      <c r="E5262" s="88"/>
      <c r="F5262" s="88"/>
      <c r="G5262" s="88"/>
    </row>
    <row r="5263" spans="4:7" x14ac:dyDescent="0.2">
      <c r="D5263" s="88"/>
      <c r="E5263" s="88"/>
      <c r="F5263" s="88"/>
      <c r="G5263" s="88"/>
    </row>
    <row r="5264" spans="4:7" x14ac:dyDescent="0.2">
      <c r="D5264" s="88"/>
      <c r="E5264" s="88"/>
      <c r="F5264" s="88"/>
      <c r="G5264" s="88"/>
    </row>
    <row r="5265" spans="4:7" x14ac:dyDescent="0.2">
      <c r="D5265" s="88"/>
      <c r="E5265" s="88"/>
      <c r="F5265" s="88"/>
      <c r="G5265" s="88"/>
    </row>
    <row r="5266" spans="4:7" x14ac:dyDescent="0.2">
      <c r="D5266" s="88"/>
      <c r="E5266" s="88"/>
      <c r="F5266" s="88"/>
      <c r="G5266" s="88"/>
    </row>
    <row r="5267" spans="4:7" x14ac:dyDescent="0.2">
      <c r="D5267" s="88"/>
      <c r="E5267" s="88"/>
      <c r="F5267" s="88"/>
      <c r="G5267" s="88"/>
    </row>
    <row r="5268" spans="4:7" x14ac:dyDescent="0.2">
      <c r="D5268" s="88"/>
      <c r="E5268" s="88"/>
      <c r="F5268" s="88"/>
      <c r="G5268" s="88"/>
    </row>
    <row r="5269" spans="4:7" x14ac:dyDescent="0.2">
      <c r="D5269" s="88"/>
      <c r="E5269" s="88"/>
      <c r="F5269" s="88"/>
      <c r="G5269" s="88"/>
    </row>
    <row r="5270" spans="4:7" x14ac:dyDescent="0.2">
      <c r="D5270" s="88"/>
      <c r="E5270" s="88"/>
      <c r="F5270" s="88"/>
      <c r="G5270" s="88"/>
    </row>
    <row r="5271" spans="4:7" x14ac:dyDescent="0.2">
      <c r="D5271" s="88"/>
      <c r="E5271" s="88"/>
      <c r="F5271" s="88"/>
      <c r="G5271" s="88"/>
    </row>
    <row r="5272" spans="4:7" x14ac:dyDescent="0.2">
      <c r="D5272" s="88"/>
      <c r="E5272" s="88"/>
      <c r="F5272" s="88"/>
      <c r="G5272" s="88"/>
    </row>
    <row r="5273" spans="4:7" x14ac:dyDescent="0.2">
      <c r="D5273" s="88"/>
      <c r="E5273" s="88"/>
      <c r="F5273" s="88"/>
      <c r="G5273" s="88"/>
    </row>
    <row r="5274" spans="4:7" x14ac:dyDescent="0.2">
      <c r="D5274" s="88"/>
      <c r="E5274" s="88"/>
      <c r="F5274" s="88"/>
      <c r="G5274" s="88"/>
    </row>
    <row r="5275" spans="4:7" x14ac:dyDescent="0.2">
      <c r="D5275" s="88"/>
      <c r="E5275" s="88"/>
      <c r="F5275" s="88"/>
      <c r="G5275" s="88"/>
    </row>
    <row r="5276" spans="4:7" x14ac:dyDescent="0.2">
      <c r="D5276" s="88"/>
      <c r="E5276" s="88"/>
      <c r="F5276" s="88"/>
      <c r="G5276" s="88"/>
    </row>
    <row r="5277" spans="4:7" x14ac:dyDescent="0.2">
      <c r="D5277" s="88"/>
      <c r="E5277" s="88"/>
      <c r="F5277" s="88"/>
      <c r="G5277" s="88"/>
    </row>
    <row r="5278" spans="4:7" x14ac:dyDescent="0.2">
      <c r="D5278" s="88"/>
      <c r="E5278" s="88"/>
      <c r="F5278" s="88"/>
      <c r="G5278" s="88"/>
    </row>
    <row r="5279" spans="4:7" x14ac:dyDescent="0.2">
      <c r="D5279" s="88"/>
      <c r="E5279" s="88"/>
      <c r="F5279" s="88"/>
      <c r="G5279" s="88"/>
    </row>
    <row r="5280" spans="4:7" x14ac:dyDescent="0.2">
      <c r="D5280" s="88"/>
      <c r="E5280" s="88"/>
      <c r="F5280" s="88"/>
      <c r="G5280" s="88"/>
    </row>
    <row r="5281" spans="4:7" x14ac:dyDescent="0.2">
      <c r="D5281" s="88"/>
      <c r="E5281" s="88"/>
      <c r="F5281" s="88"/>
      <c r="G5281" s="88"/>
    </row>
    <row r="5282" spans="4:7" x14ac:dyDescent="0.2">
      <c r="D5282" s="88"/>
      <c r="E5282" s="88"/>
      <c r="F5282" s="88"/>
      <c r="G5282" s="88"/>
    </row>
    <row r="5283" spans="4:7" x14ac:dyDescent="0.2">
      <c r="D5283" s="88"/>
      <c r="E5283" s="88"/>
      <c r="F5283" s="88"/>
      <c r="G5283" s="88"/>
    </row>
    <row r="5284" spans="4:7" x14ac:dyDescent="0.2">
      <c r="D5284" s="88"/>
      <c r="E5284" s="88"/>
      <c r="F5284" s="88"/>
      <c r="G5284" s="88"/>
    </row>
    <row r="5285" spans="4:7" x14ac:dyDescent="0.2">
      <c r="D5285" s="88"/>
      <c r="E5285" s="88"/>
      <c r="F5285" s="88"/>
      <c r="G5285" s="88"/>
    </row>
    <row r="5286" spans="4:7" x14ac:dyDescent="0.2">
      <c r="D5286" s="88"/>
      <c r="E5286" s="88"/>
      <c r="F5286" s="88"/>
      <c r="G5286" s="88"/>
    </row>
    <row r="5287" spans="4:7" x14ac:dyDescent="0.2">
      <c r="D5287" s="88"/>
      <c r="E5287" s="88"/>
      <c r="F5287" s="88"/>
      <c r="G5287" s="88"/>
    </row>
    <row r="5288" spans="4:7" x14ac:dyDescent="0.2">
      <c r="D5288" s="88"/>
      <c r="E5288" s="88"/>
      <c r="F5288" s="88"/>
      <c r="G5288" s="88"/>
    </row>
    <row r="5289" spans="4:7" x14ac:dyDescent="0.2">
      <c r="D5289" s="88"/>
      <c r="E5289" s="88"/>
      <c r="F5289" s="88"/>
      <c r="G5289" s="88"/>
    </row>
    <row r="5290" spans="4:7" x14ac:dyDescent="0.2">
      <c r="D5290" s="88"/>
      <c r="E5290" s="88"/>
      <c r="F5290" s="88"/>
      <c r="G5290" s="88"/>
    </row>
    <row r="5291" spans="4:7" x14ac:dyDescent="0.2">
      <c r="D5291" s="88"/>
      <c r="E5291" s="88"/>
      <c r="F5291" s="88"/>
      <c r="G5291" s="88"/>
    </row>
    <row r="5292" spans="4:7" x14ac:dyDescent="0.2">
      <c r="D5292" s="88"/>
      <c r="E5292" s="88"/>
      <c r="F5292" s="88"/>
      <c r="G5292" s="88"/>
    </row>
    <row r="5293" spans="4:7" x14ac:dyDescent="0.2">
      <c r="D5293" s="88"/>
      <c r="E5293" s="88"/>
      <c r="F5293" s="88"/>
      <c r="G5293" s="88"/>
    </row>
    <row r="5294" spans="4:7" x14ac:dyDescent="0.2">
      <c r="D5294" s="88"/>
      <c r="E5294" s="88"/>
      <c r="F5294" s="88"/>
      <c r="G5294" s="88"/>
    </row>
    <row r="5295" spans="4:7" x14ac:dyDescent="0.2">
      <c r="D5295" s="88"/>
      <c r="E5295" s="88"/>
      <c r="F5295" s="88"/>
      <c r="G5295" s="88"/>
    </row>
    <row r="5296" spans="4:7" x14ac:dyDescent="0.2">
      <c r="D5296" s="88"/>
      <c r="E5296" s="88"/>
      <c r="F5296" s="88"/>
      <c r="G5296" s="88"/>
    </row>
    <row r="5297" spans="4:7" x14ac:dyDescent="0.2">
      <c r="D5297" s="88"/>
      <c r="E5297" s="88"/>
      <c r="F5297" s="88"/>
      <c r="G5297" s="88"/>
    </row>
    <row r="5298" spans="4:7" x14ac:dyDescent="0.2">
      <c r="D5298" s="88"/>
      <c r="E5298" s="88"/>
      <c r="F5298" s="88"/>
      <c r="G5298" s="88"/>
    </row>
    <row r="5299" spans="4:7" x14ac:dyDescent="0.2">
      <c r="D5299" s="88"/>
      <c r="E5299" s="88"/>
      <c r="F5299" s="88"/>
      <c r="G5299" s="88"/>
    </row>
    <row r="5300" spans="4:7" x14ac:dyDescent="0.2">
      <c r="D5300" s="88"/>
      <c r="E5300" s="88"/>
      <c r="F5300" s="88"/>
      <c r="G5300" s="88"/>
    </row>
    <row r="5301" spans="4:7" x14ac:dyDescent="0.2">
      <c r="D5301" s="88"/>
      <c r="E5301" s="88"/>
      <c r="F5301" s="88"/>
      <c r="G5301" s="88"/>
    </row>
    <row r="5302" spans="4:7" x14ac:dyDescent="0.2">
      <c r="D5302" s="88"/>
      <c r="E5302" s="88"/>
      <c r="F5302" s="88"/>
      <c r="G5302" s="88"/>
    </row>
    <row r="5303" spans="4:7" x14ac:dyDescent="0.2">
      <c r="D5303" s="88"/>
      <c r="E5303" s="88"/>
      <c r="F5303" s="88"/>
      <c r="G5303" s="88"/>
    </row>
    <row r="5304" spans="4:7" x14ac:dyDescent="0.2">
      <c r="D5304" s="88"/>
      <c r="E5304" s="88"/>
      <c r="F5304" s="88"/>
      <c r="G5304" s="88"/>
    </row>
    <row r="5305" spans="4:7" x14ac:dyDescent="0.2">
      <c r="D5305" s="88"/>
      <c r="E5305" s="88"/>
      <c r="F5305" s="88"/>
      <c r="G5305" s="88"/>
    </row>
    <row r="5306" spans="4:7" x14ac:dyDescent="0.2">
      <c r="D5306" s="88"/>
      <c r="E5306" s="88"/>
      <c r="F5306" s="88"/>
      <c r="G5306" s="88"/>
    </row>
    <row r="5307" spans="4:7" x14ac:dyDescent="0.2">
      <c r="D5307" s="88"/>
      <c r="E5307" s="88"/>
      <c r="F5307" s="88"/>
      <c r="G5307" s="88"/>
    </row>
    <row r="5308" spans="4:7" x14ac:dyDescent="0.2">
      <c r="D5308" s="88"/>
      <c r="E5308" s="88"/>
      <c r="F5308" s="88"/>
      <c r="G5308" s="88"/>
    </row>
    <row r="5309" spans="4:7" x14ac:dyDescent="0.2">
      <c r="D5309" s="88"/>
      <c r="E5309" s="88"/>
      <c r="F5309" s="88"/>
      <c r="G5309" s="88"/>
    </row>
    <row r="5310" spans="4:7" x14ac:dyDescent="0.2">
      <c r="D5310" s="88"/>
      <c r="E5310" s="88"/>
      <c r="F5310" s="88"/>
      <c r="G5310" s="88"/>
    </row>
    <row r="5311" spans="4:7" x14ac:dyDescent="0.2">
      <c r="D5311" s="88"/>
      <c r="E5311" s="88"/>
      <c r="F5311" s="88"/>
      <c r="G5311" s="88"/>
    </row>
    <row r="5312" spans="4:7" x14ac:dyDescent="0.2">
      <c r="D5312" s="88"/>
      <c r="E5312" s="88"/>
      <c r="F5312" s="88"/>
      <c r="G5312" s="88"/>
    </row>
    <row r="5313" spans="4:7" x14ac:dyDescent="0.2">
      <c r="D5313" s="88"/>
      <c r="E5313" s="88"/>
      <c r="F5313" s="88"/>
      <c r="G5313" s="88"/>
    </row>
    <row r="5314" spans="4:7" x14ac:dyDescent="0.2">
      <c r="D5314" s="88"/>
      <c r="E5314" s="88"/>
      <c r="F5314" s="88"/>
      <c r="G5314" s="88"/>
    </row>
    <row r="5315" spans="4:7" x14ac:dyDescent="0.2">
      <c r="D5315" s="88"/>
      <c r="E5315" s="88"/>
      <c r="F5315" s="88"/>
      <c r="G5315" s="88"/>
    </row>
    <row r="5316" spans="4:7" x14ac:dyDescent="0.2">
      <c r="D5316" s="88"/>
      <c r="E5316" s="88"/>
      <c r="F5316" s="88"/>
      <c r="G5316" s="88"/>
    </row>
    <row r="5317" spans="4:7" x14ac:dyDescent="0.2">
      <c r="D5317" s="88"/>
      <c r="E5317" s="88"/>
      <c r="F5317" s="88"/>
      <c r="G5317" s="88"/>
    </row>
    <row r="5318" spans="4:7" x14ac:dyDescent="0.2">
      <c r="D5318" s="88"/>
      <c r="E5318" s="88"/>
      <c r="F5318" s="88"/>
      <c r="G5318" s="88"/>
    </row>
    <row r="5319" spans="4:7" x14ac:dyDescent="0.2">
      <c r="D5319" s="88"/>
      <c r="E5319" s="88"/>
      <c r="F5319" s="88"/>
      <c r="G5319" s="88"/>
    </row>
    <row r="5320" spans="4:7" x14ac:dyDescent="0.2">
      <c r="D5320" s="88"/>
      <c r="E5320" s="88"/>
      <c r="F5320" s="88"/>
      <c r="G5320" s="88"/>
    </row>
    <row r="5321" spans="4:7" x14ac:dyDescent="0.2">
      <c r="D5321" s="88"/>
      <c r="E5321" s="88"/>
      <c r="F5321" s="88"/>
      <c r="G5321" s="88"/>
    </row>
    <row r="5322" spans="4:7" x14ac:dyDescent="0.2">
      <c r="D5322" s="88"/>
      <c r="E5322" s="88"/>
      <c r="F5322" s="88"/>
      <c r="G5322" s="88"/>
    </row>
    <row r="5323" spans="4:7" x14ac:dyDescent="0.2">
      <c r="D5323" s="88"/>
      <c r="E5323" s="88"/>
      <c r="F5323" s="88"/>
      <c r="G5323" s="88"/>
    </row>
    <row r="5324" spans="4:7" x14ac:dyDescent="0.2">
      <c r="D5324" s="88"/>
      <c r="E5324" s="88"/>
      <c r="F5324" s="88"/>
      <c r="G5324" s="88"/>
    </row>
    <row r="5325" spans="4:7" x14ac:dyDescent="0.2">
      <c r="D5325" s="88"/>
      <c r="E5325" s="88"/>
      <c r="F5325" s="88"/>
      <c r="G5325" s="88"/>
    </row>
    <row r="5326" spans="4:7" x14ac:dyDescent="0.2">
      <c r="D5326" s="88"/>
      <c r="E5326" s="88"/>
      <c r="F5326" s="88"/>
      <c r="G5326" s="88"/>
    </row>
    <row r="5327" spans="4:7" x14ac:dyDescent="0.2">
      <c r="D5327" s="88"/>
      <c r="E5327" s="88"/>
      <c r="F5327" s="88"/>
      <c r="G5327" s="88"/>
    </row>
    <row r="5328" spans="4:7" x14ac:dyDescent="0.2">
      <c r="D5328" s="88"/>
      <c r="E5328" s="88"/>
      <c r="F5328" s="88"/>
      <c r="G5328" s="88"/>
    </row>
    <row r="5329" spans="4:7" x14ac:dyDescent="0.2">
      <c r="D5329" s="88"/>
      <c r="E5329" s="88"/>
      <c r="F5329" s="88"/>
      <c r="G5329" s="88"/>
    </row>
    <row r="5330" spans="4:7" x14ac:dyDescent="0.2">
      <c r="D5330" s="88"/>
      <c r="E5330" s="88"/>
      <c r="F5330" s="88"/>
      <c r="G5330" s="88"/>
    </row>
    <row r="5331" spans="4:7" x14ac:dyDescent="0.2">
      <c r="D5331" s="88"/>
      <c r="E5331" s="88"/>
      <c r="F5331" s="88"/>
      <c r="G5331" s="88"/>
    </row>
    <row r="5332" spans="4:7" x14ac:dyDescent="0.2">
      <c r="D5332" s="88"/>
      <c r="E5332" s="88"/>
      <c r="F5332" s="88"/>
      <c r="G5332" s="88"/>
    </row>
    <row r="5333" spans="4:7" x14ac:dyDescent="0.2">
      <c r="D5333" s="88"/>
      <c r="E5333" s="88"/>
      <c r="F5333" s="88"/>
      <c r="G5333" s="88"/>
    </row>
    <row r="5334" spans="4:7" x14ac:dyDescent="0.2">
      <c r="D5334" s="88"/>
      <c r="E5334" s="88"/>
      <c r="F5334" s="88"/>
      <c r="G5334" s="88"/>
    </row>
    <row r="5335" spans="4:7" x14ac:dyDescent="0.2">
      <c r="D5335" s="88"/>
      <c r="E5335" s="88"/>
      <c r="F5335" s="88"/>
      <c r="G5335" s="88"/>
    </row>
    <row r="5336" spans="4:7" x14ac:dyDescent="0.2">
      <c r="D5336" s="88"/>
      <c r="E5336" s="88"/>
      <c r="F5336" s="88"/>
      <c r="G5336" s="88"/>
    </row>
    <row r="5337" spans="4:7" x14ac:dyDescent="0.2">
      <c r="D5337" s="88"/>
      <c r="E5337" s="88"/>
      <c r="F5337" s="88"/>
      <c r="G5337" s="88"/>
    </row>
    <row r="5338" spans="4:7" x14ac:dyDescent="0.2">
      <c r="D5338" s="88"/>
      <c r="E5338" s="88"/>
      <c r="F5338" s="88"/>
      <c r="G5338" s="88"/>
    </row>
    <row r="5339" spans="4:7" x14ac:dyDescent="0.2">
      <c r="D5339" s="88"/>
      <c r="E5339" s="88"/>
      <c r="F5339" s="88"/>
      <c r="G5339" s="88"/>
    </row>
    <row r="5340" spans="4:7" x14ac:dyDescent="0.2">
      <c r="D5340" s="88"/>
      <c r="E5340" s="88"/>
      <c r="F5340" s="88"/>
      <c r="G5340" s="88"/>
    </row>
    <row r="5341" spans="4:7" x14ac:dyDescent="0.2">
      <c r="D5341" s="88"/>
      <c r="E5341" s="88"/>
      <c r="F5341" s="88"/>
      <c r="G5341" s="88"/>
    </row>
    <row r="5342" spans="4:7" x14ac:dyDescent="0.2">
      <c r="D5342" s="88"/>
      <c r="E5342" s="88"/>
      <c r="F5342" s="88"/>
      <c r="G5342" s="88"/>
    </row>
    <row r="5343" spans="4:7" x14ac:dyDescent="0.2">
      <c r="D5343" s="88"/>
      <c r="E5343" s="88"/>
      <c r="F5343" s="88"/>
      <c r="G5343" s="88"/>
    </row>
    <row r="5344" spans="4:7" x14ac:dyDescent="0.2">
      <c r="D5344" s="88"/>
      <c r="E5344" s="88"/>
      <c r="F5344" s="88"/>
      <c r="G5344" s="88"/>
    </row>
    <row r="5345" spans="4:7" x14ac:dyDescent="0.2">
      <c r="D5345" s="88"/>
      <c r="E5345" s="88"/>
      <c r="F5345" s="88"/>
      <c r="G5345" s="88"/>
    </row>
    <row r="5346" spans="4:7" x14ac:dyDescent="0.2">
      <c r="D5346" s="88"/>
      <c r="E5346" s="88"/>
      <c r="F5346" s="88"/>
      <c r="G5346" s="88"/>
    </row>
    <row r="5347" spans="4:7" x14ac:dyDescent="0.2">
      <c r="D5347" s="88"/>
      <c r="E5347" s="88"/>
      <c r="F5347" s="88"/>
      <c r="G5347" s="88"/>
    </row>
    <row r="5348" spans="4:7" x14ac:dyDescent="0.2">
      <c r="D5348" s="88"/>
      <c r="E5348" s="88"/>
      <c r="F5348" s="88"/>
      <c r="G5348" s="88"/>
    </row>
    <row r="5349" spans="4:7" x14ac:dyDescent="0.2">
      <c r="D5349" s="88"/>
      <c r="E5349" s="88"/>
      <c r="F5349" s="88"/>
      <c r="G5349" s="88"/>
    </row>
    <row r="5350" spans="4:7" x14ac:dyDescent="0.2">
      <c r="D5350" s="88"/>
      <c r="E5350" s="88"/>
      <c r="F5350" s="88"/>
      <c r="G5350" s="88"/>
    </row>
    <row r="5351" spans="4:7" x14ac:dyDescent="0.2">
      <c r="D5351" s="88"/>
      <c r="E5351" s="88"/>
      <c r="F5351" s="88"/>
      <c r="G5351" s="88"/>
    </row>
    <row r="5352" spans="4:7" x14ac:dyDescent="0.2">
      <c r="D5352" s="88"/>
      <c r="E5352" s="88"/>
      <c r="F5352" s="88"/>
      <c r="G5352" s="88"/>
    </row>
    <row r="5353" spans="4:7" x14ac:dyDescent="0.2">
      <c r="D5353" s="88"/>
      <c r="E5353" s="88"/>
      <c r="F5353" s="88"/>
      <c r="G5353" s="88"/>
    </row>
    <row r="5354" spans="4:7" x14ac:dyDescent="0.2">
      <c r="D5354" s="88"/>
      <c r="E5354" s="88"/>
      <c r="F5354" s="88"/>
      <c r="G5354" s="88"/>
    </row>
    <row r="5355" spans="4:7" x14ac:dyDescent="0.2">
      <c r="D5355" s="88"/>
      <c r="E5355" s="88"/>
      <c r="F5355" s="88"/>
      <c r="G5355" s="88"/>
    </row>
    <row r="5356" spans="4:7" x14ac:dyDescent="0.2">
      <c r="D5356" s="88"/>
      <c r="E5356" s="88"/>
      <c r="F5356" s="88"/>
      <c r="G5356" s="88"/>
    </row>
    <row r="5357" spans="4:7" x14ac:dyDescent="0.2">
      <c r="D5357" s="88"/>
      <c r="E5357" s="88"/>
      <c r="F5357" s="88"/>
      <c r="G5357" s="88"/>
    </row>
    <row r="5358" spans="4:7" x14ac:dyDescent="0.2">
      <c r="D5358" s="88"/>
      <c r="E5358" s="88"/>
      <c r="F5358" s="88"/>
      <c r="G5358" s="88"/>
    </row>
    <row r="5359" spans="4:7" x14ac:dyDescent="0.2">
      <c r="D5359" s="88"/>
      <c r="E5359" s="88"/>
      <c r="F5359" s="88"/>
      <c r="G5359" s="88"/>
    </row>
    <row r="5360" spans="4:7" x14ac:dyDescent="0.2">
      <c r="D5360" s="88"/>
      <c r="E5360" s="88"/>
      <c r="F5360" s="88"/>
      <c r="G5360" s="88"/>
    </row>
    <row r="5361" spans="4:7" x14ac:dyDescent="0.2">
      <c r="D5361" s="88"/>
      <c r="E5361" s="88"/>
      <c r="F5361" s="88"/>
      <c r="G5361" s="88"/>
    </row>
    <row r="5362" spans="4:7" x14ac:dyDescent="0.2">
      <c r="D5362" s="88"/>
      <c r="E5362" s="88"/>
      <c r="F5362" s="88"/>
      <c r="G5362" s="88"/>
    </row>
    <row r="5363" spans="4:7" x14ac:dyDescent="0.2">
      <c r="D5363" s="88"/>
      <c r="E5363" s="88"/>
      <c r="F5363" s="88"/>
      <c r="G5363" s="88"/>
    </row>
    <row r="5364" spans="4:7" x14ac:dyDescent="0.2">
      <c r="D5364" s="88"/>
      <c r="E5364" s="88"/>
      <c r="F5364" s="88"/>
      <c r="G5364" s="88"/>
    </row>
    <row r="5365" spans="4:7" x14ac:dyDescent="0.2">
      <c r="D5365" s="88"/>
      <c r="E5365" s="88"/>
      <c r="F5365" s="88"/>
      <c r="G5365" s="88"/>
    </row>
    <row r="5366" spans="4:7" x14ac:dyDescent="0.2">
      <c r="D5366" s="88"/>
      <c r="E5366" s="88"/>
      <c r="F5366" s="88"/>
      <c r="G5366" s="88"/>
    </row>
    <row r="5367" spans="4:7" x14ac:dyDescent="0.2">
      <c r="D5367" s="88"/>
      <c r="E5367" s="88"/>
      <c r="F5367" s="88"/>
      <c r="G5367" s="88"/>
    </row>
    <row r="5368" spans="4:7" x14ac:dyDescent="0.2">
      <c r="D5368" s="88"/>
      <c r="E5368" s="88"/>
      <c r="F5368" s="88"/>
      <c r="G5368" s="88"/>
    </row>
    <row r="5369" spans="4:7" x14ac:dyDescent="0.2">
      <c r="D5369" s="88"/>
      <c r="E5369" s="88"/>
      <c r="F5369" s="88"/>
      <c r="G5369" s="88"/>
    </row>
    <row r="5370" spans="4:7" x14ac:dyDescent="0.2">
      <c r="D5370" s="88"/>
      <c r="E5370" s="88"/>
      <c r="F5370" s="88"/>
      <c r="G5370" s="88"/>
    </row>
    <row r="5371" spans="4:7" x14ac:dyDescent="0.2">
      <c r="D5371" s="88"/>
      <c r="E5371" s="88"/>
      <c r="F5371" s="88"/>
      <c r="G5371" s="88"/>
    </row>
    <row r="5372" spans="4:7" x14ac:dyDescent="0.2">
      <c r="D5372" s="88"/>
      <c r="E5372" s="88"/>
      <c r="F5372" s="88"/>
      <c r="G5372" s="88"/>
    </row>
    <row r="5373" spans="4:7" x14ac:dyDescent="0.2">
      <c r="D5373" s="88"/>
      <c r="E5373" s="88"/>
      <c r="F5373" s="88"/>
      <c r="G5373" s="88"/>
    </row>
    <row r="5374" spans="4:7" x14ac:dyDescent="0.2">
      <c r="D5374" s="88"/>
      <c r="E5374" s="88"/>
      <c r="F5374" s="88"/>
      <c r="G5374" s="88"/>
    </row>
    <row r="5375" spans="4:7" x14ac:dyDescent="0.2">
      <c r="D5375" s="88"/>
      <c r="E5375" s="88"/>
      <c r="F5375" s="88"/>
      <c r="G5375" s="88"/>
    </row>
    <row r="5376" spans="4:7" x14ac:dyDescent="0.2">
      <c r="D5376" s="88"/>
      <c r="E5376" s="88"/>
      <c r="F5376" s="88"/>
      <c r="G5376" s="88"/>
    </row>
    <row r="5377" spans="4:7" x14ac:dyDescent="0.2">
      <c r="D5377" s="88"/>
      <c r="E5377" s="88"/>
      <c r="F5377" s="88"/>
      <c r="G5377" s="88"/>
    </row>
    <row r="5378" spans="4:7" x14ac:dyDescent="0.2">
      <c r="D5378" s="88"/>
      <c r="E5378" s="88"/>
      <c r="F5378" s="88"/>
      <c r="G5378" s="88"/>
    </row>
    <row r="5379" spans="4:7" x14ac:dyDescent="0.2">
      <c r="D5379" s="88"/>
      <c r="E5379" s="88"/>
      <c r="F5379" s="88"/>
      <c r="G5379" s="88"/>
    </row>
    <row r="5380" spans="4:7" x14ac:dyDescent="0.2">
      <c r="D5380" s="88"/>
      <c r="E5380" s="88"/>
      <c r="F5380" s="88"/>
      <c r="G5380" s="88"/>
    </row>
    <row r="5381" spans="4:7" x14ac:dyDescent="0.2">
      <c r="D5381" s="88"/>
      <c r="E5381" s="88"/>
      <c r="F5381" s="88"/>
      <c r="G5381" s="88"/>
    </row>
    <row r="5382" spans="4:7" x14ac:dyDescent="0.2">
      <c r="D5382" s="88"/>
      <c r="E5382" s="88"/>
      <c r="F5382" s="88"/>
      <c r="G5382" s="88"/>
    </row>
    <row r="5383" spans="4:7" x14ac:dyDescent="0.2">
      <c r="D5383" s="88"/>
      <c r="E5383" s="88"/>
      <c r="F5383" s="88"/>
      <c r="G5383" s="88"/>
    </row>
    <row r="5384" spans="4:7" x14ac:dyDescent="0.2">
      <c r="D5384" s="88"/>
      <c r="E5384" s="88"/>
      <c r="F5384" s="88"/>
      <c r="G5384" s="88"/>
    </row>
    <row r="5385" spans="4:7" x14ac:dyDescent="0.2">
      <c r="D5385" s="88"/>
      <c r="E5385" s="88"/>
      <c r="F5385" s="88"/>
      <c r="G5385" s="88"/>
    </row>
    <row r="5386" spans="4:7" x14ac:dyDescent="0.2">
      <c r="D5386" s="88"/>
      <c r="E5386" s="88"/>
      <c r="F5386" s="88"/>
      <c r="G5386" s="88"/>
    </row>
    <row r="5387" spans="4:7" x14ac:dyDescent="0.2">
      <c r="D5387" s="88"/>
      <c r="E5387" s="88"/>
      <c r="F5387" s="88"/>
      <c r="G5387" s="88"/>
    </row>
    <row r="5388" spans="4:7" x14ac:dyDescent="0.2">
      <c r="D5388" s="88"/>
      <c r="E5388" s="88"/>
      <c r="F5388" s="88"/>
      <c r="G5388" s="88"/>
    </row>
    <row r="5389" spans="4:7" x14ac:dyDescent="0.2">
      <c r="D5389" s="88"/>
      <c r="E5389" s="88"/>
      <c r="F5389" s="88"/>
      <c r="G5389" s="88"/>
    </row>
    <row r="5390" spans="4:7" x14ac:dyDescent="0.2">
      <c r="D5390" s="88"/>
      <c r="E5390" s="88"/>
      <c r="F5390" s="88"/>
      <c r="G5390" s="88"/>
    </row>
    <row r="5391" spans="4:7" x14ac:dyDescent="0.2">
      <c r="D5391" s="88"/>
      <c r="E5391" s="88"/>
      <c r="F5391" s="88"/>
      <c r="G5391" s="88"/>
    </row>
    <row r="5392" spans="4:7" x14ac:dyDescent="0.2">
      <c r="D5392" s="88"/>
      <c r="E5392" s="88"/>
      <c r="F5392" s="88"/>
      <c r="G5392" s="88"/>
    </row>
    <row r="5393" spans="4:7" x14ac:dyDescent="0.2">
      <c r="D5393" s="88"/>
      <c r="E5393" s="88"/>
      <c r="F5393" s="88"/>
      <c r="G5393" s="88"/>
    </row>
    <row r="5394" spans="4:7" x14ac:dyDescent="0.2">
      <c r="D5394" s="88"/>
      <c r="E5394" s="88"/>
      <c r="F5394" s="88"/>
      <c r="G5394" s="88"/>
    </row>
    <row r="5395" spans="4:7" x14ac:dyDescent="0.2">
      <c r="D5395" s="88"/>
      <c r="E5395" s="88"/>
      <c r="F5395" s="88"/>
      <c r="G5395" s="88"/>
    </row>
    <row r="5396" spans="4:7" x14ac:dyDescent="0.2">
      <c r="D5396" s="88"/>
      <c r="E5396" s="88"/>
      <c r="F5396" s="88"/>
      <c r="G5396" s="88"/>
    </row>
    <row r="5397" spans="4:7" x14ac:dyDescent="0.2">
      <c r="D5397" s="88"/>
      <c r="E5397" s="88"/>
      <c r="F5397" s="88"/>
      <c r="G5397" s="88"/>
    </row>
    <row r="5398" spans="4:7" x14ac:dyDescent="0.2">
      <c r="D5398" s="88"/>
      <c r="E5398" s="88"/>
      <c r="F5398" s="88"/>
      <c r="G5398" s="88"/>
    </row>
    <row r="5399" spans="4:7" x14ac:dyDescent="0.2">
      <c r="D5399" s="88"/>
      <c r="E5399" s="88"/>
      <c r="F5399" s="88"/>
      <c r="G5399" s="88"/>
    </row>
    <row r="5400" spans="4:7" x14ac:dyDescent="0.2">
      <c r="D5400" s="88"/>
      <c r="E5400" s="88"/>
      <c r="F5400" s="88"/>
      <c r="G5400" s="88"/>
    </row>
    <row r="5401" spans="4:7" x14ac:dyDescent="0.2">
      <c r="D5401" s="88"/>
      <c r="E5401" s="88"/>
      <c r="F5401" s="88"/>
      <c r="G5401" s="88"/>
    </row>
    <row r="5402" spans="4:7" x14ac:dyDescent="0.2">
      <c r="D5402" s="88"/>
      <c r="E5402" s="88"/>
      <c r="F5402" s="88"/>
      <c r="G5402" s="88"/>
    </row>
    <row r="5403" spans="4:7" x14ac:dyDescent="0.2">
      <c r="D5403" s="88"/>
      <c r="E5403" s="88"/>
      <c r="F5403" s="88"/>
      <c r="G5403" s="88"/>
    </row>
    <row r="5404" spans="4:7" x14ac:dyDescent="0.2">
      <c r="D5404" s="88"/>
      <c r="E5404" s="88"/>
      <c r="F5404" s="88"/>
      <c r="G5404" s="88"/>
    </row>
    <row r="5405" spans="4:7" x14ac:dyDescent="0.2">
      <c r="D5405" s="88"/>
      <c r="E5405" s="88"/>
      <c r="F5405" s="88"/>
      <c r="G5405" s="88"/>
    </row>
    <row r="5406" spans="4:7" x14ac:dyDescent="0.2">
      <c r="D5406" s="88"/>
      <c r="E5406" s="88"/>
      <c r="F5406" s="88"/>
      <c r="G5406" s="88"/>
    </row>
    <row r="5407" spans="4:7" x14ac:dyDescent="0.2">
      <c r="D5407" s="88"/>
      <c r="E5407" s="88"/>
      <c r="F5407" s="88"/>
      <c r="G5407" s="88"/>
    </row>
    <row r="5408" spans="4:7" x14ac:dyDescent="0.2">
      <c r="D5408" s="88"/>
      <c r="E5408" s="88"/>
      <c r="F5408" s="88"/>
      <c r="G5408" s="88"/>
    </row>
    <row r="5409" spans="4:7" x14ac:dyDescent="0.2">
      <c r="D5409" s="88"/>
      <c r="E5409" s="88"/>
      <c r="F5409" s="88"/>
      <c r="G5409" s="88"/>
    </row>
    <row r="5410" spans="4:7" x14ac:dyDescent="0.2">
      <c r="D5410" s="88"/>
      <c r="E5410" s="88"/>
      <c r="F5410" s="88"/>
      <c r="G5410" s="88"/>
    </row>
    <row r="5411" spans="4:7" x14ac:dyDescent="0.2">
      <c r="D5411" s="88"/>
      <c r="E5411" s="88"/>
      <c r="F5411" s="88"/>
      <c r="G5411" s="88"/>
    </row>
    <row r="5412" spans="4:7" x14ac:dyDescent="0.2">
      <c r="D5412" s="88"/>
      <c r="E5412" s="88"/>
      <c r="F5412" s="88"/>
      <c r="G5412" s="88"/>
    </row>
    <row r="5413" spans="4:7" x14ac:dyDescent="0.2">
      <c r="D5413" s="88"/>
      <c r="E5413" s="88"/>
      <c r="F5413" s="88"/>
      <c r="G5413" s="88"/>
    </row>
    <row r="5414" spans="4:7" x14ac:dyDescent="0.2">
      <c r="D5414" s="88"/>
      <c r="E5414" s="88"/>
      <c r="F5414" s="88"/>
      <c r="G5414" s="88"/>
    </row>
    <row r="5415" spans="4:7" x14ac:dyDescent="0.2">
      <c r="D5415" s="88"/>
      <c r="E5415" s="88"/>
      <c r="F5415" s="88"/>
      <c r="G5415" s="88"/>
    </row>
    <row r="5416" spans="4:7" x14ac:dyDescent="0.2">
      <c r="D5416" s="88"/>
      <c r="E5416" s="88"/>
      <c r="F5416" s="88"/>
      <c r="G5416" s="88"/>
    </row>
    <row r="5417" spans="4:7" x14ac:dyDescent="0.2">
      <c r="D5417" s="88"/>
      <c r="E5417" s="88"/>
      <c r="F5417" s="88"/>
      <c r="G5417" s="88"/>
    </row>
    <row r="5418" spans="4:7" x14ac:dyDescent="0.2">
      <c r="D5418" s="88"/>
      <c r="E5418" s="88"/>
      <c r="F5418" s="88"/>
      <c r="G5418" s="88"/>
    </row>
    <row r="5419" spans="4:7" x14ac:dyDescent="0.2">
      <c r="D5419" s="88"/>
      <c r="E5419" s="88"/>
      <c r="F5419" s="88"/>
      <c r="G5419" s="88"/>
    </row>
    <row r="5420" spans="4:7" x14ac:dyDescent="0.2">
      <c r="D5420" s="88"/>
      <c r="E5420" s="88"/>
      <c r="F5420" s="88"/>
      <c r="G5420" s="88"/>
    </row>
    <row r="5421" spans="4:7" x14ac:dyDescent="0.2">
      <c r="D5421" s="88"/>
      <c r="E5421" s="88"/>
      <c r="F5421" s="88"/>
      <c r="G5421" s="88"/>
    </row>
    <row r="5422" spans="4:7" x14ac:dyDescent="0.2">
      <c r="D5422" s="88"/>
      <c r="E5422" s="88"/>
      <c r="F5422" s="88"/>
      <c r="G5422" s="88"/>
    </row>
    <row r="5423" spans="4:7" x14ac:dyDescent="0.2">
      <c r="D5423" s="88"/>
      <c r="E5423" s="88"/>
      <c r="F5423" s="88"/>
      <c r="G5423" s="88"/>
    </row>
    <row r="5424" spans="4:7" x14ac:dyDescent="0.2">
      <c r="D5424" s="88"/>
      <c r="E5424" s="88"/>
      <c r="F5424" s="88"/>
      <c r="G5424" s="88"/>
    </row>
    <row r="5425" spans="4:7" x14ac:dyDescent="0.2">
      <c r="D5425" s="88"/>
      <c r="E5425" s="88"/>
      <c r="F5425" s="88"/>
      <c r="G5425" s="88"/>
    </row>
    <row r="5426" spans="4:7" x14ac:dyDescent="0.2">
      <c r="D5426" s="88"/>
      <c r="E5426" s="88"/>
      <c r="F5426" s="88"/>
      <c r="G5426" s="88"/>
    </row>
    <row r="5427" spans="4:7" x14ac:dyDescent="0.2">
      <c r="D5427" s="88"/>
      <c r="E5427" s="88"/>
      <c r="F5427" s="88"/>
      <c r="G5427" s="88"/>
    </row>
    <row r="5428" spans="4:7" x14ac:dyDescent="0.2">
      <c r="D5428" s="88"/>
      <c r="E5428" s="88"/>
      <c r="F5428" s="88"/>
      <c r="G5428" s="88"/>
    </row>
    <row r="5429" spans="4:7" x14ac:dyDescent="0.2">
      <c r="D5429" s="88"/>
      <c r="E5429" s="88"/>
      <c r="F5429" s="88"/>
      <c r="G5429" s="88"/>
    </row>
    <row r="5430" spans="4:7" x14ac:dyDescent="0.2">
      <c r="D5430" s="88"/>
      <c r="E5430" s="88"/>
      <c r="F5430" s="88"/>
      <c r="G5430" s="88"/>
    </row>
    <row r="5431" spans="4:7" x14ac:dyDescent="0.2">
      <c r="D5431" s="88"/>
      <c r="E5431" s="88"/>
      <c r="F5431" s="88"/>
      <c r="G5431" s="88"/>
    </row>
    <row r="5432" spans="4:7" x14ac:dyDescent="0.2">
      <c r="D5432" s="88"/>
      <c r="E5432" s="88"/>
      <c r="F5432" s="88"/>
      <c r="G5432" s="88"/>
    </row>
    <row r="5433" spans="4:7" x14ac:dyDescent="0.2">
      <c r="D5433" s="88"/>
      <c r="E5433" s="88"/>
      <c r="F5433" s="88"/>
      <c r="G5433" s="88"/>
    </row>
    <row r="5434" spans="4:7" x14ac:dyDescent="0.2">
      <c r="D5434" s="88"/>
      <c r="E5434" s="88"/>
      <c r="F5434" s="88"/>
      <c r="G5434" s="88"/>
    </row>
    <row r="5435" spans="4:7" x14ac:dyDescent="0.2">
      <c r="D5435" s="88"/>
      <c r="E5435" s="88"/>
      <c r="F5435" s="88"/>
      <c r="G5435" s="88"/>
    </row>
    <row r="5436" spans="4:7" x14ac:dyDescent="0.2">
      <c r="D5436" s="88"/>
      <c r="E5436" s="88"/>
      <c r="F5436" s="88"/>
      <c r="G5436" s="88"/>
    </row>
    <row r="5437" spans="4:7" x14ac:dyDescent="0.2">
      <c r="D5437" s="88"/>
      <c r="E5437" s="88"/>
      <c r="F5437" s="88"/>
      <c r="G5437" s="88"/>
    </row>
    <row r="5438" spans="4:7" x14ac:dyDescent="0.2">
      <c r="D5438" s="88"/>
      <c r="E5438" s="88"/>
      <c r="F5438" s="88"/>
      <c r="G5438" s="88"/>
    </row>
    <row r="5439" spans="4:7" x14ac:dyDescent="0.2">
      <c r="D5439" s="88"/>
      <c r="E5439" s="88"/>
      <c r="F5439" s="88"/>
      <c r="G5439" s="88"/>
    </row>
    <row r="5440" spans="4:7" x14ac:dyDescent="0.2">
      <c r="D5440" s="88"/>
      <c r="E5440" s="88"/>
      <c r="F5440" s="88"/>
      <c r="G5440" s="88"/>
    </row>
    <row r="5441" spans="4:7" x14ac:dyDescent="0.2">
      <c r="D5441" s="88"/>
      <c r="E5441" s="88"/>
      <c r="F5441" s="88"/>
      <c r="G5441" s="88"/>
    </row>
    <row r="5442" spans="4:7" x14ac:dyDescent="0.2">
      <c r="D5442" s="88"/>
      <c r="E5442" s="88"/>
      <c r="F5442" s="88"/>
      <c r="G5442" s="88"/>
    </row>
    <row r="5443" spans="4:7" x14ac:dyDescent="0.2">
      <c r="D5443" s="88"/>
      <c r="E5443" s="88"/>
      <c r="F5443" s="88"/>
      <c r="G5443" s="88"/>
    </row>
    <row r="5444" spans="4:7" x14ac:dyDescent="0.2">
      <c r="D5444" s="88"/>
      <c r="E5444" s="88"/>
      <c r="F5444" s="88"/>
      <c r="G5444" s="88"/>
    </row>
    <row r="5445" spans="4:7" x14ac:dyDescent="0.2">
      <c r="D5445" s="88"/>
      <c r="E5445" s="88"/>
      <c r="F5445" s="88"/>
      <c r="G5445" s="88"/>
    </row>
    <row r="5446" spans="4:7" x14ac:dyDescent="0.2">
      <c r="D5446" s="88"/>
      <c r="E5446" s="88"/>
      <c r="F5446" s="88"/>
      <c r="G5446" s="88"/>
    </row>
    <row r="5447" spans="4:7" x14ac:dyDescent="0.2">
      <c r="D5447" s="88"/>
      <c r="E5447" s="88"/>
      <c r="F5447" s="88"/>
      <c r="G5447" s="88"/>
    </row>
    <row r="5448" spans="4:7" x14ac:dyDescent="0.2">
      <c r="D5448" s="88"/>
      <c r="E5448" s="88"/>
      <c r="F5448" s="88"/>
      <c r="G5448" s="88"/>
    </row>
    <row r="5449" spans="4:7" x14ac:dyDescent="0.2">
      <c r="D5449" s="88"/>
      <c r="E5449" s="88"/>
      <c r="F5449" s="88"/>
      <c r="G5449" s="88"/>
    </row>
    <row r="5450" spans="4:7" x14ac:dyDescent="0.2">
      <c r="D5450" s="88"/>
      <c r="E5450" s="88"/>
      <c r="F5450" s="88"/>
      <c r="G5450" s="88"/>
    </row>
    <row r="5451" spans="4:7" x14ac:dyDescent="0.2">
      <c r="D5451" s="88"/>
      <c r="E5451" s="88"/>
      <c r="F5451" s="88"/>
      <c r="G5451" s="88"/>
    </row>
    <row r="5452" spans="4:7" x14ac:dyDescent="0.2">
      <c r="D5452" s="88"/>
      <c r="E5452" s="88"/>
      <c r="F5452" s="88"/>
      <c r="G5452" s="88"/>
    </row>
    <row r="5453" spans="4:7" x14ac:dyDescent="0.2">
      <c r="D5453" s="88"/>
      <c r="E5453" s="88"/>
      <c r="F5453" s="88"/>
      <c r="G5453" s="88"/>
    </row>
    <row r="5454" spans="4:7" x14ac:dyDescent="0.2">
      <c r="D5454" s="88"/>
      <c r="E5454" s="88"/>
      <c r="F5454" s="88"/>
      <c r="G5454" s="88"/>
    </row>
    <row r="5455" spans="4:7" x14ac:dyDescent="0.2">
      <c r="D5455" s="88"/>
      <c r="E5455" s="88"/>
      <c r="F5455" s="88"/>
      <c r="G5455" s="88"/>
    </row>
    <row r="5456" spans="4:7" x14ac:dyDescent="0.2">
      <c r="D5456" s="88"/>
      <c r="E5456" s="88"/>
      <c r="F5456" s="88"/>
      <c r="G5456" s="88"/>
    </row>
    <row r="5457" spans="4:7" x14ac:dyDescent="0.2">
      <c r="D5457" s="88"/>
      <c r="E5457" s="88"/>
      <c r="F5457" s="88"/>
      <c r="G5457" s="88"/>
    </row>
    <row r="5458" spans="4:7" x14ac:dyDescent="0.2">
      <c r="D5458" s="88"/>
      <c r="E5458" s="88"/>
      <c r="F5458" s="88"/>
      <c r="G5458" s="88"/>
    </row>
    <row r="5459" spans="4:7" x14ac:dyDescent="0.2">
      <c r="D5459" s="88"/>
      <c r="E5459" s="88"/>
      <c r="F5459" s="88"/>
      <c r="G5459" s="88"/>
    </row>
    <row r="5460" spans="4:7" x14ac:dyDescent="0.2">
      <c r="D5460" s="88"/>
      <c r="E5460" s="88"/>
      <c r="F5460" s="88"/>
      <c r="G5460" s="88"/>
    </row>
    <row r="5461" spans="4:7" x14ac:dyDescent="0.2">
      <c r="D5461" s="88"/>
      <c r="E5461" s="88"/>
      <c r="F5461" s="88"/>
      <c r="G5461" s="88"/>
    </row>
    <row r="5462" spans="4:7" x14ac:dyDescent="0.2">
      <c r="D5462" s="88"/>
      <c r="E5462" s="88"/>
      <c r="F5462" s="88"/>
      <c r="G5462" s="88"/>
    </row>
    <row r="5463" spans="4:7" x14ac:dyDescent="0.2">
      <c r="D5463" s="88"/>
      <c r="E5463" s="88"/>
      <c r="F5463" s="88"/>
      <c r="G5463" s="88"/>
    </row>
    <row r="5464" spans="4:7" x14ac:dyDescent="0.2">
      <c r="D5464" s="88"/>
      <c r="E5464" s="88"/>
      <c r="F5464" s="88"/>
      <c r="G5464" s="88"/>
    </row>
    <row r="5465" spans="4:7" x14ac:dyDescent="0.2">
      <c r="D5465" s="88"/>
      <c r="E5465" s="88"/>
      <c r="F5465" s="88"/>
      <c r="G5465" s="88"/>
    </row>
    <row r="5466" spans="4:7" x14ac:dyDescent="0.2">
      <c r="D5466" s="88"/>
      <c r="E5466" s="88"/>
      <c r="F5466" s="88"/>
      <c r="G5466" s="88"/>
    </row>
    <row r="5467" spans="4:7" x14ac:dyDescent="0.2">
      <c r="D5467" s="88"/>
      <c r="E5467" s="88"/>
      <c r="F5467" s="88"/>
      <c r="G5467" s="88"/>
    </row>
    <row r="5468" spans="4:7" x14ac:dyDescent="0.2">
      <c r="D5468" s="88"/>
      <c r="E5468" s="88"/>
      <c r="F5468" s="88"/>
      <c r="G5468" s="88"/>
    </row>
    <row r="5469" spans="4:7" x14ac:dyDescent="0.2">
      <c r="D5469" s="88"/>
      <c r="E5469" s="88"/>
      <c r="F5469" s="88"/>
      <c r="G5469" s="88"/>
    </row>
    <row r="5470" spans="4:7" x14ac:dyDescent="0.2">
      <c r="D5470" s="88"/>
      <c r="E5470" s="88"/>
      <c r="F5470" s="88"/>
      <c r="G5470" s="88"/>
    </row>
    <row r="5471" spans="4:7" x14ac:dyDescent="0.2">
      <c r="D5471" s="88"/>
      <c r="E5471" s="88"/>
      <c r="F5471" s="88"/>
      <c r="G5471" s="88"/>
    </row>
    <row r="5472" spans="4:7" x14ac:dyDescent="0.2">
      <c r="D5472" s="88"/>
      <c r="E5472" s="88"/>
      <c r="F5472" s="88"/>
      <c r="G5472" s="88"/>
    </row>
    <row r="5473" spans="4:7" x14ac:dyDescent="0.2">
      <c r="D5473" s="88"/>
      <c r="E5473" s="88"/>
      <c r="F5473" s="88"/>
      <c r="G5473" s="88"/>
    </row>
    <row r="5474" spans="4:7" x14ac:dyDescent="0.2">
      <c r="D5474" s="88"/>
      <c r="E5474" s="88"/>
      <c r="F5474" s="88"/>
      <c r="G5474" s="88"/>
    </row>
    <row r="5475" spans="4:7" x14ac:dyDescent="0.2">
      <c r="D5475" s="88"/>
      <c r="E5475" s="88"/>
      <c r="F5475" s="88"/>
      <c r="G5475" s="88"/>
    </row>
    <row r="5476" spans="4:7" x14ac:dyDescent="0.2">
      <c r="D5476" s="88"/>
      <c r="E5476" s="88"/>
      <c r="F5476" s="88"/>
      <c r="G5476" s="88"/>
    </row>
    <row r="5477" spans="4:7" x14ac:dyDescent="0.2">
      <c r="D5477" s="88"/>
      <c r="E5477" s="88"/>
      <c r="F5477" s="88"/>
      <c r="G5477" s="88"/>
    </row>
    <row r="5478" spans="4:7" x14ac:dyDescent="0.2">
      <c r="D5478" s="88"/>
      <c r="E5478" s="88"/>
      <c r="F5478" s="88"/>
      <c r="G5478" s="88"/>
    </row>
    <row r="5479" spans="4:7" x14ac:dyDescent="0.2">
      <c r="D5479" s="88"/>
      <c r="E5479" s="88"/>
      <c r="F5479" s="88"/>
      <c r="G5479" s="88"/>
    </row>
    <row r="5480" spans="4:7" x14ac:dyDescent="0.2">
      <c r="D5480" s="88"/>
      <c r="E5480" s="88"/>
      <c r="F5480" s="88"/>
      <c r="G5480" s="88"/>
    </row>
    <row r="5481" spans="4:7" x14ac:dyDescent="0.2">
      <c r="D5481" s="88"/>
      <c r="E5481" s="88"/>
      <c r="F5481" s="88"/>
      <c r="G5481" s="88"/>
    </row>
    <row r="5482" spans="4:7" x14ac:dyDescent="0.2">
      <c r="D5482" s="88"/>
      <c r="E5482" s="88"/>
      <c r="F5482" s="88"/>
      <c r="G5482" s="88"/>
    </row>
    <row r="5483" spans="4:7" x14ac:dyDescent="0.2">
      <c r="D5483" s="88"/>
      <c r="E5483" s="88"/>
      <c r="F5483" s="88"/>
      <c r="G5483" s="88"/>
    </row>
    <row r="5484" spans="4:7" x14ac:dyDescent="0.2">
      <c r="D5484" s="88"/>
      <c r="E5484" s="88"/>
      <c r="F5484" s="88"/>
      <c r="G5484" s="88"/>
    </row>
    <row r="5485" spans="4:7" x14ac:dyDescent="0.2">
      <c r="D5485" s="88"/>
      <c r="E5485" s="88"/>
      <c r="F5485" s="88"/>
      <c r="G5485" s="88"/>
    </row>
    <row r="5486" spans="4:7" x14ac:dyDescent="0.2">
      <c r="D5486" s="88"/>
      <c r="E5486" s="88"/>
      <c r="F5486" s="88"/>
      <c r="G5486" s="88"/>
    </row>
    <row r="5487" spans="4:7" x14ac:dyDescent="0.2">
      <c r="D5487" s="88"/>
      <c r="E5487" s="88"/>
      <c r="F5487" s="88"/>
      <c r="G5487" s="88"/>
    </row>
    <row r="5488" spans="4:7" x14ac:dyDescent="0.2">
      <c r="D5488" s="88"/>
      <c r="E5488" s="88"/>
      <c r="F5488" s="88"/>
      <c r="G5488" s="88"/>
    </row>
    <row r="5489" spans="4:7" x14ac:dyDescent="0.2">
      <c r="D5489" s="88"/>
      <c r="E5489" s="88"/>
      <c r="F5489" s="88"/>
      <c r="G5489" s="88"/>
    </row>
    <row r="5490" spans="4:7" x14ac:dyDescent="0.2">
      <c r="D5490" s="88"/>
      <c r="E5490" s="88"/>
      <c r="F5490" s="88"/>
      <c r="G5490" s="88"/>
    </row>
    <row r="5491" spans="4:7" x14ac:dyDescent="0.2">
      <c r="D5491" s="88"/>
      <c r="E5491" s="88"/>
      <c r="F5491" s="88"/>
      <c r="G5491" s="88"/>
    </row>
    <row r="5492" spans="4:7" x14ac:dyDescent="0.2">
      <c r="D5492" s="88"/>
      <c r="E5492" s="88"/>
      <c r="F5492" s="88"/>
      <c r="G5492" s="88"/>
    </row>
    <row r="5493" spans="4:7" x14ac:dyDescent="0.2">
      <c r="D5493" s="88"/>
      <c r="E5493" s="88"/>
      <c r="F5493" s="88"/>
      <c r="G5493" s="88"/>
    </row>
    <row r="5494" spans="4:7" x14ac:dyDescent="0.2">
      <c r="D5494" s="88"/>
      <c r="E5494" s="88"/>
      <c r="F5494" s="88"/>
      <c r="G5494" s="88"/>
    </row>
    <row r="5495" spans="4:7" x14ac:dyDescent="0.2">
      <c r="D5495" s="88"/>
      <c r="E5495" s="88"/>
      <c r="F5495" s="88"/>
      <c r="G5495" s="88"/>
    </row>
    <row r="5496" spans="4:7" x14ac:dyDescent="0.2">
      <c r="D5496" s="88"/>
      <c r="E5496" s="88"/>
      <c r="F5496" s="88"/>
      <c r="G5496" s="88"/>
    </row>
    <row r="5497" spans="4:7" x14ac:dyDescent="0.2">
      <c r="D5497" s="88"/>
      <c r="E5497" s="88"/>
      <c r="F5497" s="88"/>
      <c r="G5497" s="88"/>
    </row>
    <row r="5498" spans="4:7" x14ac:dyDescent="0.2">
      <c r="D5498" s="88"/>
      <c r="E5498" s="88"/>
      <c r="F5498" s="88"/>
      <c r="G5498" s="88"/>
    </row>
    <row r="5499" spans="4:7" x14ac:dyDescent="0.2">
      <c r="D5499" s="88"/>
      <c r="E5499" s="88"/>
      <c r="F5499" s="88"/>
      <c r="G5499" s="88"/>
    </row>
    <row r="5500" spans="4:7" x14ac:dyDescent="0.2">
      <c r="D5500" s="88"/>
      <c r="E5500" s="88"/>
      <c r="F5500" s="88"/>
      <c r="G5500" s="88"/>
    </row>
    <row r="5501" spans="4:7" x14ac:dyDescent="0.2">
      <c r="D5501" s="88"/>
      <c r="E5501" s="88"/>
      <c r="F5501" s="88"/>
      <c r="G5501" s="88"/>
    </row>
    <row r="5502" spans="4:7" x14ac:dyDescent="0.2">
      <c r="D5502" s="88"/>
      <c r="E5502" s="88"/>
      <c r="F5502" s="88"/>
      <c r="G5502" s="88"/>
    </row>
    <row r="5503" spans="4:7" x14ac:dyDescent="0.2">
      <c r="D5503" s="88"/>
      <c r="E5503" s="88"/>
      <c r="F5503" s="88"/>
      <c r="G5503" s="88"/>
    </row>
    <row r="5504" spans="4:7" x14ac:dyDescent="0.2">
      <c r="D5504" s="88"/>
      <c r="E5504" s="88"/>
      <c r="F5504" s="88"/>
      <c r="G5504" s="88"/>
    </row>
    <row r="5505" spans="4:7" x14ac:dyDescent="0.2">
      <c r="D5505" s="88"/>
      <c r="E5505" s="88"/>
      <c r="F5505" s="88"/>
      <c r="G5505" s="88"/>
    </row>
    <row r="5506" spans="4:7" x14ac:dyDescent="0.2">
      <c r="D5506" s="88"/>
      <c r="E5506" s="88"/>
      <c r="F5506" s="88"/>
      <c r="G5506" s="88"/>
    </row>
    <row r="5507" spans="4:7" x14ac:dyDescent="0.2">
      <c r="D5507" s="88"/>
      <c r="E5507" s="88"/>
      <c r="F5507" s="88"/>
      <c r="G5507" s="88"/>
    </row>
    <row r="5508" spans="4:7" x14ac:dyDescent="0.2">
      <c r="D5508" s="88"/>
      <c r="E5508" s="88"/>
      <c r="F5508" s="88"/>
      <c r="G5508" s="88"/>
    </row>
    <row r="5509" spans="4:7" x14ac:dyDescent="0.2">
      <c r="D5509" s="88"/>
      <c r="E5509" s="88"/>
      <c r="F5509" s="88"/>
      <c r="G5509" s="88"/>
    </row>
    <row r="5510" spans="4:7" x14ac:dyDescent="0.2">
      <c r="D5510" s="88"/>
      <c r="E5510" s="88"/>
      <c r="F5510" s="88"/>
      <c r="G5510" s="88"/>
    </row>
    <row r="5511" spans="4:7" x14ac:dyDescent="0.2">
      <c r="D5511" s="88"/>
      <c r="E5511" s="88"/>
      <c r="F5511" s="88"/>
      <c r="G5511" s="88"/>
    </row>
    <row r="5512" spans="4:7" x14ac:dyDescent="0.2">
      <c r="D5512" s="88"/>
      <c r="E5512" s="88"/>
      <c r="F5512" s="88"/>
      <c r="G5512" s="88"/>
    </row>
    <row r="5513" spans="4:7" x14ac:dyDescent="0.2">
      <c r="D5513" s="88"/>
      <c r="E5513" s="88"/>
      <c r="F5513" s="88"/>
      <c r="G5513" s="88"/>
    </row>
    <row r="5514" spans="4:7" x14ac:dyDescent="0.2">
      <c r="D5514" s="88"/>
      <c r="E5514" s="88"/>
      <c r="F5514" s="88"/>
      <c r="G5514" s="88"/>
    </row>
    <row r="5515" spans="4:7" x14ac:dyDescent="0.2">
      <c r="D5515" s="88"/>
      <c r="E5515" s="88"/>
      <c r="F5515" s="88"/>
      <c r="G5515" s="88"/>
    </row>
    <row r="5516" spans="4:7" x14ac:dyDescent="0.2">
      <c r="D5516" s="88"/>
      <c r="E5516" s="88"/>
      <c r="F5516" s="88"/>
      <c r="G5516" s="88"/>
    </row>
    <row r="5517" spans="4:7" x14ac:dyDescent="0.2">
      <c r="D5517" s="88"/>
      <c r="E5517" s="88"/>
      <c r="F5517" s="88"/>
      <c r="G5517" s="88"/>
    </row>
    <row r="5518" spans="4:7" x14ac:dyDescent="0.2">
      <c r="D5518" s="88"/>
      <c r="E5518" s="88"/>
      <c r="F5518" s="88"/>
      <c r="G5518" s="88"/>
    </row>
    <row r="5519" spans="4:7" x14ac:dyDescent="0.2">
      <c r="D5519" s="88"/>
      <c r="E5519" s="88"/>
      <c r="F5519" s="88"/>
      <c r="G5519" s="88"/>
    </row>
    <row r="5520" spans="4:7" x14ac:dyDescent="0.2">
      <c r="D5520" s="88"/>
      <c r="E5520" s="88"/>
      <c r="F5520" s="88"/>
      <c r="G5520" s="88"/>
    </row>
    <row r="5521" spans="4:7" x14ac:dyDescent="0.2">
      <c r="D5521" s="88"/>
      <c r="E5521" s="88"/>
      <c r="F5521" s="88"/>
      <c r="G5521" s="88"/>
    </row>
    <row r="5522" spans="4:7" x14ac:dyDescent="0.2">
      <c r="D5522" s="88"/>
      <c r="E5522" s="88"/>
      <c r="F5522" s="88"/>
      <c r="G5522" s="88"/>
    </row>
    <row r="5523" spans="4:7" x14ac:dyDescent="0.2">
      <c r="D5523" s="88"/>
      <c r="E5523" s="88"/>
      <c r="F5523" s="88"/>
      <c r="G5523" s="88"/>
    </row>
    <row r="5524" spans="4:7" x14ac:dyDescent="0.2">
      <c r="D5524" s="88"/>
      <c r="E5524" s="88"/>
      <c r="F5524" s="88"/>
      <c r="G5524" s="88"/>
    </row>
    <row r="5525" spans="4:7" x14ac:dyDescent="0.2">
      <c r="D5525" s="88"/>
      <c r="E5525" s="88"/>
      <c r="F5525" s="88"/>
      <c r="G5525" s="88"/>
    </row>
    <row r="5526" spans="4:7" x14ac:dyDescent="0.2">
      <c r="D5526" s="88"/>
      <c r="E5526" s="88"/>
      <c r="F5526" s="88"/>
      <c r="G5526" s="88"/>
    </row>
    <row r="5527" spans="4:7" x14ac:dyDescent="0.2">
      <c r="D5527" s="88"/>
      <c r="E5527" s="88"/>
      <c r="F5527" s="88"/>
      <c r="G5527" s="88"/>
    </row>
    <row r="5528" spans="4:7" x14ac:dyDescent="0.2">
      <c r="D5528" s="88"/>
      <c r="E5528" s="88"/>
      <c r="F5528" s="88"/>
      <c r="G5528" s="88"/>
    </row>
    <row r="5529" spans="4:7" x14ac:dyDescent="0.2">
      <c r="D5529" s="88"/>
      <c r="E5529" s="88"/>
      <c r="F5529" s="88"/>
      <c r="G5529" s="88"/>
    </row>
    <row r="5530" spans="4:7" x14ac:dyDescent="0.2">
      <c r="D5530" s="88"/>
      <c r="E5530" s="88"/>
      <c r="F5530" s="88"/>
      <c r="G5530" s="88"/>
    </row>
    <row r="5531" spans="4:7" x14ac:dyDescent="0.2">
      <c r="D5531" s="88"/>
      <c r="E5531" s="88"/>
      <c r="F5531" s="88"/>
      <c r="G5531" s="88"/>
    </row>
    <row r="5532" spans="4:7" x14ac:dyDescent="0.2">
      <c r="D5532" s="88"/>
      <c r="E5532" s="88"/>
      <c r="F5532" s="88"/>
      <c r="G5532" s="88"/>
    </row>
    <row r="5533" spans="4:7" x14ac:dyDescent="0.2">
      <c r="D5533" s="88"/>
      <c r="E5533" s="88"/>
      <c r="F5533" s="88"/>
      <c r="G5533" s="88"/>
    </row>
    <row r="5534" spans="4:7" x14ac:dyDescent="0.2">
      <c r="D5534" s="88"/>
      <c r="E5534" s="88"/>
      <c r="F5534" s="88"/>
      <c r="G5534" s="88"/>
    </row>
    <row r="5535" spans="4:7" x14ac:dyDescent="0.2">
      <c r="D5535" s="88"/>
      <c r="E5535" s="88"/>
      <c r="F5535" s="88"/>
      <c r="G5535" s="88"/>
    </row>
    <row r="5536" spans="4:7" x14ac:dyDescent="0.2">
      <c r="D5536" s="88"/>
      <c r="E5536" s="88"/>
      <c r="F5536" s="88"/>
      <c r="G5536" s="88"/>
    </row>
    <row r="5537" spans="4:7" x14ac:dyDescent="0.2">
      <c r="D5537" s="88"/>
      <c r="E5537" s="88"/>
      <c r="F5537" s="88"/>
      <c r="G5537" s="88"/>
    </row>
    <row r="5538" spans="4:7" x14ac:dyDescent="0.2">
      <c r="D5538" s="88"/>
      <c r="E5538" s="88"/>
      <c r="F5538" s="88"/>
      <c r="G5538" s="88"/>
    </row>
    <row r="5539" spans="4:7" x14ac:dyDescent="0.2">
      <c r="D5539" s="88"/>
      <c r="E5539" s="88"/>
      <c r="F5539" s="88"/>
      <c r="G5539" s="88"/>
    </row>
    <row r="5540" spans="4:7" x14ac:dyDescent="0.2">
      <c r="D5540" s="88"/>
      <c r="E5540" s="88"/>
      <c r="F5540" s="88"/>
      <c r="G5540" s="88"/>
    </row>
    <row r="5541" spans="4:7" x14ac:dyDescent="0.2">
      <c r="D5541" s="88"/>
      <c r="E5541" s="88"/>
      <c r="F5541" s="88"/>
      <c r="G5541" s="88"/>
    </row>
    <row r="5542" spans="4:7" x14ac:dyDescent="0.2">
      <c r="D5542" s="88"/>
      <c r="E5542" s="88"/>
      <c r="F5542" s="88"/>
      <c r="G5542" s="88"/>
    </row>
    <row r="5543" spans="4:7" x14ac:dyDescent="0.2">
      <c r="D5543" s="88"/>
      <c r="E5543" s="88"/>
      <c r="F5543" s="88"/>
      <c r="G5543" s="88"/>
    </row>
    <row r="5544" spans="4:7" x14ac:dyDescent="0.2">
      <c r="D5544" s="88"/>
      <c r="E5544" s="88"/>
      <c r="F5544" s="88"/>
      <c r="G5544" s="88"/>
    </row>
    <row r="5545" spans="4:7" x14ac:dyDescent="0.2">
      <c r="D5545" s="88"/>
      <c r="E5545" s="88"/>
      <c r="F5545" s="88"/>
      <c r="G5545" s="88"/>
    </row>
    <row r="5546" spans="4:7" x14ac:dyDescent="0.2">
      <c r="D5546" s="88"/>
      <c r="E5546" s="88"/>
      <c r="F5546" s="88"/>
      <c r="G5546" s="88"/>
    </row>
    <row r="5547" spans="4:7" x14ac:dyDescent="0.2">
      <c r="D5547" s="88"/>
      <c r="E5547" s="88"/>
      <c r="F5547" s="88"/>
      <c r="G5547" s="88"/>
    </row>
    <row r="5548" spans="4:7" x14ac:dyDescent="0.2">
      <c r="D5548" s="88"/>
      <c r="E5548" s="88"/>
      <c r="F5548" s="88"/>
      <c r="G5548" s="88"/>
    </row>
    <row r="5549" spans="4:7" x14ac:dyDescent="0.2">
      <c r="D5549" s="88"/>
      <c r="E5549" s="88"/>
      <c r="F5549" s="88"/>
      <c r="G5549" s="88"/>
    </row>
    <row r="5550" spans="4:7" x14ac:dyDescent="0.2">
      <c r="D5550" s="88"/>
      <c r="E5550" s="88"/>
      <c r="F5550" s="88"/>
      <c r="G5550" s="88"/>
    </row>
    <row r="5551" spans="4:7" x14ac:dyDescent="0.2">
      <c r="D5551" s="88"/>
      <c r="E5551" s="88"/>
      <c r="F5551" s="88"/>
      <c r="G5551" s="88"/>
    </row>
    <row r="5552" spans="4:7" x14ac:dyDescent="0.2">
      <c r="D5552" s="88"/>
      <c r="E5552" s="88"/>
      <c r="F5552" s="88"/>
      <c r="G5552" s="88"/>
    </row>
    <row r="5553" spans="4:7" x14ac:dyDescent="0.2">
      <c r="D5553" s="88"/>
      <c r="E5553" s="88"/>
      <c r="F5553" s="88"/>
      <c r="G5553" s="88"/>
    </row>
    <row r="5554" spans="4:7" x14ac:dyDescent="0.2">
      <c r="D5554" s="88"/>
      <c r="E5554" s="88"/>
      <c r="F5554" s="88"/>
      <c r="G5554" s="88"/>
    </row>
    <row r="5555" spans="4:7" x14ac:dyDescent="0.2">
      <c r="D5555" s="88"/>
      <c r="E5555" s="88"/>
      <c r="F5555" s="88"/>
      <c r="G5555" s="88"/>
    </row>
    <row r="5556" spans="4:7" x14ac:dyDescent="0.2">
      <c r="D5556" s="88"/>
      <c r="E5556" s="88"/>
      <c r="F5556" s="88"/>
      <c r="G5556" s="88"/>
    </row>
    <row r="5557" spans="4:7" x14ac:dyDescent="0.2">
      <c r="D5557" s="88"/>
      <c r="E5557" s="88"/>
      <c r="F5557" s="88"/>
      <c r="G5557" s="88"/>
    </row>
    <row r="5558" spans="4:7" x14ac:dyDescent="0.2">
      <c r="D5558" s="88"/>
      <c r="E5558" s="88"/>
      <c r="F5558" s="88"/>
      <c r="G5558" s="88"/>
    </row>
    <row r="5559" spans="4:7" x14ac:dyDescent="0.2">
      <c r="D5559" s="88"/>
      <c r="E5559" s="88"/>
      <c r="F5559" s="88"/>
      <c r="G5559" s="88"/>
    </row>
    <row r="5560" spans="4:7" x14ac:dyDescent="0.2">
      <c r="D5560" s="88"/>
      <c r="E5560" s="88"/>
      <c r="F5560" s="88"/>
      <c r="G5560" s="88"/>
    </row>
    <row r="5561" spans="4:7" x14ac:dyDescent="0.2">
      <c r="D5561" s="88"/>
      <c r="E5561" s="88"/>
      <c r="F5561" s="88"/>
      <c r="G5561" s="88"/>
    </row>
    <row r="5562" spans="4:7" x14ac:dyDescent="0.2">
      <c r="D5562" s="88"/>
      <c r="E5562" s="88"/>
      <c r="F5562" s="88"/>
      <c r="G5562" s="88"/>
    </row>
    <row r="5563" spans="4:7" x14ac:dyDescent="0.2">
      <c r="D5563" s="88"/>
      <c r="E5563" s="88"/>
      <c r="F5563" s="88"/>
      <c r="G5563" s="88"/>
    </row>
    <row r="5564" spans="4:7" x14ac:dyDescent="0.2">
      <c r="D5564" s="88"/>
      <c r="E5564" s="88"/>
      <c r="F5564" s="88"/>
      <c r="G5564" s="88"/>
    </row>
    <row r="5565" spans="4:7" x14ac:dyDescent="0.2">
      <c r="D5565" s="88"/>
      <c r="E5565" s="88"/>
      <c r="F5565" s="88"/>
      <c r="G5565" s="88"/>
    </row>
    <row r="5566" spans="4:7" x14ac:dyDescent="0.2">
      <c r="D5566" s="88"/>
      <c r="E5566" s="88"/>
      <c r="F5566" s="88"/>
      <c r="G5566" s="88"/>
    </row>
    <row r="5567" spans="4:7" x14ac:dyDescent="0.2">
      <c r="D5567" s="88"/>
      <c r="E5567" s="88"/>
      <c r="F5567" s="88"/>
      <c r="G5567" s="88"/>
    </row>
    <row r="5568" spans="4:7" x14ac:dyDescent="0.2">
      <c r="D5568" s="88"/>
      <c r="E5568" s="88"/>
      <c r="F5568" s="88"/>
      <c r="G5568" s="88"/>
    </row>
    <row r="5569" spans="4:7" x14ac:dyDescent="0.2">
      <c r="D5569" s="88"/>
      <c r="E5569" s="88"/>
      <c r="F5569" s="88"/>
      <c r="G5569" s="88"/>
    </row>
    <row r="5570" spans="4:7" x14ac:dyDescent="0.2">
      <c r="D5570" s="88"/>
      <c r="E5570" s="88"/>
      <c r="F5570" s="88"/>
      <c r="G5570" s="88"/>
    </row>
    <row r="5571" spans="4:7" x14ac:dyDescent="0.2">
      <c r="D5571" s="88"/>
      <c r="E5571" s="88"/>
      <c r="F5571" s="88"/>
      <c r="G5571" s="88"/>
    </row>
    <row r="5572" spans="4:7" x14ac:dyDescent="0.2">
      <c r="D5572" s="88"/>
      <c r="E5572" s="88"/>
      <c r="F5572" s="88"/>
      <c r="G5572" s="88"/>
    </row>
    <row r="5573" spans="4:7" x14ac:dyDescent="0.2">
      <c r="D5573" s="88"/>
      <c r="E5573" s="88"/>
      <c r="F5573" s="88"/>
      <c r="G5573" s="88"/>
    </row>
    <row r="5574" spans="4:7" x14ac:dyDescent="0.2">
      <c r="D5574" s="88"/>
      <c r="E5574" s="88"/>
      <c r="F5574" s="88"/>
      <c r="G5574" s="88"/>
    </row>
    <row r="5575" spans="4:7" x14ac:dyDescent="0.2">
      <c r="D5575" s="88"/>
      <c r="E5575" s="88"/>
      <c r="F5575" s="88"/>
      <c r="G5575" s="88"/>
    </row>
    <row r="5576" spans="4:7" x14ac:dyDescent="0.2">
      <c r="D5576" s="88"/>
      <c r="E5576" s="88"/>
      <c r="F5576" s="88"/>
      <c r="G5576" s="88"/>
    </row>
    <row r="5577" spans="4:7" x14ac:dyDescent="0.2">
      <c r="D5577" s="88"/>
      <c r="E5577" s="88"/>
      <c r="F5577" s="88"/>
      <c r="G5577" s="88"/>
    </row>
    <row r="5578" spans="4:7" x14ac:dyDescent="0.2">
      <c r="D5578" s="88"/>
      <c r="E5578" s="88"/>
      <c r="F5578" s="88"/>
      <c r="G5578" s="88"/>
    </row>
    <row r="5579" spans="4:7" x14ac:dyDescent="0.2">
      <c r="D5579" s="88"/>
      <c r="E5579" s="88"/>
      <c r="F5579" s="88"/>
      <c r="G5579" s="88"/>
    </row>
    <row r="5580" spans="4:7" x14ac:dyDescent="0.2">
      <c r="D5580" s="88"/>
      <c r="E5580" s="88"/>
      <c r="F5580" s="88"/>
      <c r="G5580" s="88"/>
    </row>
    <row r="5581" spans="4:7" x14ac:dyDescent="0.2">
      <c r="D5581" s="88"/>
      <c r="E5581" s="88"/>
      <c r="F5581" s="88"/>
      <c r="G5581" s="88"/>
    </row>
    <row r="5582" spans="4:7" x14ac:dyDescent="0.2">
      <c r="D5582" s="88"/>
      <c r="E5582" s="88"/>
      <c r="F5582" s="88"/>
      <c r="G5582" s="88"/>
    </row>
    <row r="5583" spans="4:7" x14ac:dyDescent="0.2">
      <c r="D5583" s="88"/>
      <c r="E5583" s="88"/>
      <c r="F5583" s="88"/>
      <c r="G5583" s="88"/>
    </row>
    <row r="5584" spans="4:7" x14ac:dyDescent="0.2">
      <c r="D5584" s="88"/>
      <c r="E5584" s="88"/>
      <c r="F5584" s="88"/>
      <c r="G5584" s="88"/>
    </row>
    <row r="5585" spans="4:7" x14ac:dyDescent="0.2">
      <c r="D5585" s="88"/>
      <c r="E5585" s="88"/>
      <c r="F5585" s="88"/>
      <c r="G5585" s="88"/>
    </row>
    <row r="5586" spans="4:7" x14ac:dyDescent="0.2">
      <c r="D5586" s="88"/>
      <c r="E5586" s="88"/>
      <c r="F5586" s="88"/>
      <c r="G5586" s="88"/>
    </row>
    <row r="5587" spans="4:7" x14ac:dyDescent="0.2">
      <c r="D5587" s="88"/>
      <c r="E5587" s="88"/>
      <c r="F5587" s="88"/>
      <c r="G5587" s="88"/>
    </row>
    <row r="5588" spans="4:7" x14ac:dyDescent="0.2">
      <c r="D5588" s="88"/>
      <c r="E5588" s="88"/>
      <c r="F5588" s="88"/>
      <c r="G5588" s="88"/>
    </row>
    <row r="5589" spans="4:7" x14ac:dyDescent="0.2">
      <c r="D5589" s="88"/>
      <c r="E5589" s="88"/>
      <c r="F5589" s="88"/>
      <c r="G5589" s="88"/>
    </row>
    <row r="5590" spans="4:7" x14ac:dyDescent="0.2">
      <c r="D5590" s="88"/>
      <c r="E5590" s="88"/>
      <c r="F5590" s="88"/>
      <c r="G5590" s="88"/>
    </row>
    <row r="5591" spans="4:7" x14ac:dyDescent="0.2">
      <c r="D5591" s="88"/>
      <c r="E5591" s="88"/>
      <c r="F5591" s="88"/>
      <c r="G5591" s="88"/>
    </row>
    <row r="5592" spans="4:7" x14ac:dyDescent="0.2">
      <c r="D5592" s="88"/>
      <c r="E5592" s="88"/>
      <c r="F5592" s="88"/>
      <c r="G5592" s="88"/>
    </row>
    <row r="5593" spans="4:7" x14ac:dyDescent="0.2">
      <c r="D5593" s="88"/>
      <c r="E5593" s="88"/>
      <c r="F5593" s="88"/>
      <c r="G5593" s="88"/>
    </row>
    <row r="5594" spans="4:7" x14ac:dyDescent="0.2">
      <c r="D5594" s="88"/>
      <c r="E5594" s="88"/>
      <c r="F5594" s="88"/>
      <c r="G5594" s="88"/>
    </row>
    <row r="5595" spans="4:7" x14ac:dyDescent="0.2">
      <c r="D5595" s="88"/>
      <c r="E5595" s="88"/>
      <c r="F5595" s="88"/>
      <c r="G5595" s="88"/>
    </row>
    <row r="5596" spans="4:7" x14ac:dyDescent="0.2">
      <c r="D5596" s="88"/>
      <c r="E5596" s="88"/>
      <c r="F5596" s="88"/>
      <c r="G5596" s="88"/>
    </row>
    <row r="5597" spans="4:7" x14ac:dyDescent="0.2">
      <c r="D5597" s="88"/>
      <c r="E5597" s="88"/>
      <c r="F5597" s="88"/>
      <c r="G5597" s="88"/>
    </row>
    <row r="5598" spans="4:7" x14ac:dyDescent="0.2">
      <c r="D5598" s="88"/>
      <c r="E5598" s="88"/>
      <c r="F5598" s="88"/>
      <c r="G5598" s="88"/>
    </row>
    <row r="5599" spans="4:7" x14ac:dyDescent="0.2">
      <c r="D5599" s="88"/>
      <c r="E5599" s="88"/>
      <c r="F5599" s="88"/>
      <c r="G5599" s="88"/>
    </row>
    <row r="5600" spans="4:7" x14ac:dyDescent="0.2">
      <c r="D5600" s="88"/>
      <c r="E5600" s="88"/>
      <c r="F5600" s="88"/>
      <c r="G5600" s="88"/>
    </row>
    <row r="5601" spans="4:7" x14ac:dyDescent="0.2">
      <c r="D5601" s="88"/>
      <c r="E5601" s="88"/>
      <c r="F5601" s="88"/>
      <c r="G5601" s="88"/>
    </row>
    <row r="5602" spans="4:7" x14ac:dyDescent="0.2">
      <c r="D5602" s="88"/>
      <c r="E5602" s="88"/>
      <c r="F5602" s="88"/>
      <c r="G5602" s="88"/>
    </row>
    <row r="5603" spans="4:7" x14ac:dyDescent="0.2">
      <c r="D5603" s="88"/>
      <c r="E5603" s="88"/>
      <c r="F5603" s="88"/>
      <c r="G5603" s="88"/>
    </row>
    <row r="5604" spans="4:7" x14ac:dyDescent="0.2">
      <c r="D5604" s="88"/>
      <c r="E5604" s="88"/>
      <c r="F5604" s="88"/>
      <c r="G5604" s="88"/>
    </row>
    <row r="5605" spans="4:7" x14ac:dyDescent="0.2">
      <c r="D5605" s="88"/>
      <c r="E5605" s="88"/>
      <c r="F5605" s="88"/>
      <c r="G5605" s="88"/>
    </row>
    <row r="5606" spans="4:7" x14ac:dyDescent="0.2">
      <c r="D5606" s="88"/>
      <c r="E5606" s="88"/>
      <c r="F5606" s="88"/>
      <c r="G5606" s="88"/>
    </row>
    <row r="5607" spans="4:7" x14ac:dyDescent="0.2">
      <c r="D5607" s="88"/>
      <c r="E5607" s="88"/>
      <c r="F5607" s="88"/>
      <c r="G5607" s="88"/>
    </row>
    <row r="5608" spans="4:7" x14ac:dyDescent="0.2">
      <c r="D5608" s="88"/>
      <c r="E5608" s="88"/>
      <c r="F5608" s="88"/>
      <c r="G5608" s="88"/>
    </row>
    <row r="5609" spans="4:7" x14ac:dyDescent="0.2">
      <c r="D5609" s="88"/>
      <c r="E5609" s="88"/>
      <c r="F5609" s="88"/>
      <c r="G5609" s="88"/>
    </row>
    <row r="5610" spans="4:7" x14ac:dyDescent="0.2">
      <c r="D5610" s="88"/>
      <c r="E5610" s="88"/>
      <c r="F5610" s="88"/>
      <c r="G5610" s="88"/>
    </row>
    <row r="5611" spans="4:7" x14ac:dyDescent="0.2">
      <c r="D5611" s="88"/>
      <c r="E5611" s="88"/>
      <c r="F5611" s="88"/>
      <c r="G5611" s="88"/>
    </row>
    <row r="5612" spans="4:7" x14ac:dyDescent="0.2">
      <c r="D5612" s="88"/>
      <c r="E5612" s="88"/>
      <c r="F5612" s="88"/>
      <c r="G5612" s="88"/>
    </row>
    <row r="5613" spans="4:7" x14ac:dyDescent="0.2">
      <c r="D5613" s="88"/>
      <c r="E5613" s="88"/>
      <c r="F5613" s="88"/>
      <c r="G5613" s="88"/>
    </row>
    <row r="5614" spans="4:7" x14ac:dyDescent="0.2">
      <c r="D5614" s="88"/>
      <c r="E5614" s="88"/>
      <c r="F5614" s="88"/>
      <c r="G5614" s="88"/>
    </row>
    <row r="5615" spans="4:7" x14ac:dyDescent="0.2">
      <c r="D5615" s="88"/>
      <c r="E5615" s="88"/>
      <c r="F5615" s="88"/>
      <c r="G5615" s="88"/>
    </row>
    <row r="5616" spans="4:7" x14ac:dyDescent="0.2">
      <c r="D5616" s="88"/>
      <c r="E5616" s="88"/>
      <c r="F5616" s="88"/>
      <c r="G5616" s="88"/>
    </row>
    <row r="5617" spans="4:7" x14ac:dyDescent="0.2">
      <c r="D5617" s="88"/>
      <c r="E5617" s="88"/>
      <c r="F5617" s="88"/>
      <c r="G5617" s="88"/>
    </row>
    <row r="5618" spans="4:7" x14ac:dyDescent="0.2">
      <c r="D5618" s="88"/>
      <c r="E5618" s="88"/>
      <c r="F5618" s="88"/>
      <c r="G5618" s="88"/>
    </row>
    <row r="5619" spans="4:7" x14ac:dyDescent="0.2">
      <c r="D5619" s="88"/>
      <c r="E5619" s="88"/>
      <c r="F5619" s="88"/>
      <c r="G5619" s="88"/>
    </row>
    <row r="5620" spans="4:7" x14ac:dyDescent="0.2">
      <c r="D5620" s="88"/>
      <c r="E5620" s="88"/>
      <c r="F5620" s="88"/>
      <c r="G5620" s="88"/>
    </row>
    <row r="5621" spans="4:7" x14ac:dyDescent="0.2">
      <c r="D5621" s="88"/>
      <c r="E5621" s="88"/>
      <c r="F5621" s="88"/>
      <c r="G5621" s="88"/>
    </row>
    <row r="5622" spans="4:7" x14ac:dyDescent="0.2">
      <c r="D5622" s="88"/>
      <c r="E5622" s="88"/>
      <c r="F5622" s="88"/>
      <c r="G5622" s="88"/>
    </row>
    <row r="5623" spans="4:7" x14ac:dyDescent="0.2">
      <c r="D5623" s="88"/>
      <c r="E5623" s="88"/>
      <c r="F5623" s="88"/>
      <c r="G5623" s="88"/>
    </row>
    <row r="5624" spans="4:7" x14ac:dyDescent="0.2">
      <c r="D5624" s="88"/>
      <c r="E5624" s="88"/>
      <c r="F5624" s="88"/>
      <c r="G5624" s="88"/>
    </row>
    <row r="5625" spans="4:7" x14ac:dyDescent="0.2">
      <c r="D5625" s="88"/>
      <c r="E5625" s="88"/>
      <c r="F5625" s="88"/>
      <c r="G5625" s="88"/>
    </row>
    <row r="5626" spans="4:7" x14ac:dyDescent="0.2">
      <c r="D5626" s="88"/>
      <c r="E5626" s="88"/>
      <c r="F5626" s="88"/>
      <c r="G5626" s="88"/>
    </row>
    <row r="5627" spans="4:7" x14ac:dyDescent="0.2">
      <c r="D5627" s="88"/>
      <c r="E5627" s="88"/>
      <c r="F5627" s="88"/>
      <c r="G5627" s="88"/>
    </row>
    <row r="5628" spans="4:7" x14ac:dyDescent="0.2">
      <c r="D5628" s="88"/>
      <c r="E5628" s="88"/>
      <c r="F5628" s="88"/>
      <c r="G5628" s="88"/>
    </row>
    <row r="5629" spans="4:7" x14ac:dyDescent="0.2">
      <c r="D5629" s="88"/>
      <c r="E5629" s="88"/>
      <c r="F5629" s="88"/>
      <c r="G5629" s="88"/>
    </row>
    <row r="5630" spans="4:7" x14ac:dyDescent="0.2">
      <c r="D5630" s="88"/>
      <c r="E5630" s="88"/>
      <c r="F5630" s="88"/>
      <c r="G5630" s="88"/>
    </row>
    <row r="5631" spans="4:7" x14ac:dyDescent="0.2">
      <c r="D5631" s="88"/>
      <c r="E5631" s="88"/>
      <c r="F5631" s="88"/>
      <c r="G5631" s="88"/>
    </row>
    <row r="5632" spans="4:7" x14ac:dyDescent="0.2">
      <c r="D5632" s="88"/>
      <c r="E5632" s="88"/>
      <c r="F5632" s="88"/>
      <c r="G5632" s="88"/>
    </row>
    <row r="5633" spans="4:7" x14ac:dyDescent="0.2">
      <c r="D5633" s="88"/>
      <c r="E5633" s="88"/>
      <c r="F5633" s="88"/>
      <c r="G5633" s="88"/>
    </row>
    <row r="5634" spans="4:7" x14ac:dyDescent="0.2">
      <c r="D5634" s="88"/>
      <c r="E5634" s="88"/>
      <c r="F5634" s="88"/>
      <c r="G5634" s="88"/>
    </row>
    <row r="5635" spans="4:7" x14ac:dyDescent="0.2">
      <c r="D5635" s="88"/>
      <c r="E5635" s="88"/>
      <c r="F5635" s="88"/>
      <c r="G5635" s="88"/>
    </row>
    <row r="5636" spans="4:7" x14ac:dyDescent="0.2">
      <c r="D5636" s="88"/>
      <c r="E5636" s="88"/>
      <c r="F5636" s="88"/>
      <c r="G5636" s="88"/>
    </row>
    <row r="5637" spans="4:7" x14ac:dyDescent="0.2">
      <c r="D5637" s="88"/>
      <c r="E5637" s="88"/>
      <c r="F5637" s="88"/>
      <c r="G5637" s="88"/>
    </row>
    <row r="5638" spans="4:7" x14ac:dyDescent="0.2">
      <c r="D5638" s="88"/>
      <c r="E5638" s="88"/>
      <c r="F5638" s="88"/>
      <c r="G5638" s="88"/>
    </row>
    <row r="5639" spans="4:7" x14ac:dyDescent="0.2">
      <c r="D5639" s="88"/>
      <c r="E5639" s="88"/>
      <c r="F5639" s="88"/>
      <c r="G5639" s="88"/>
    </row>
    <row r="5640" spans="4:7" x14ac:dyDescent="0.2">
      <c r="D5640" s="88"/>
      <c r="E5640" s="88"/>
      <c r="F5640" s="88"/>
      <c r="G5640" s="88"/>
    </row>
    <row r="5641" spans="4:7" x14ac:dyDescent="0.2">
      <c r="D5641" s="88"/>
      <c r="E5641" s="88"/>
      <c r="F5641" s="88"/>
      <c r="G5641" s="88"/>
    </row>
    <row r="5642" spans="4:7" x14ac:dyDescent="0.2">
      <c r="D5642" s="88"/>
      <c r="E5642" s="88"/>
      <c r="F5642" s="88"/>
      <c r="G5642" s="88"/>
    </row>
    <row r="5643" spans="4:7" x14ac:dyDescent="0.2">
      <c r="D5643" s="88"/>
      <c r="E5643" s="88"/>
      <c r="F5643" s="88"/>
      <c r="G5643" s="88"/>
    </row>
    <row r="5644" spans="4:7" x14ac:dyDescent="0.2">
      <c r="D5644" s="88"/>
      <c r="E5644" s="88"/>
      <c r="F5644" s="88"/>
      <c r="G5644" s="88"/>
    </row>
    <row r="5645" spans="4:7" x14ac:dyDescent="0.2">
      <c r="D5645" s="88"/>
      <c r="E5645" s="88"/>
      <c r="F5645" s="88"/>
      <c r="G5645" s="88"/>
    </row>
    <row r="5646" spans="4:7" x14ac:dyDescent="0.2">
      <c r="D5646" s="88"/>
      <c r="E5646" s="88"/>
      <c r="F5646" s="88"/>
      <c r="G5646" s="88"/>
    </row>
    <row r="5647" spans="4:7" x14ac:dyDescent="0.2">
      <c r="D5647" s="88"/>
      <c r="E5647" s="88"/>
      <c r="F5647" s="88"/>
      <c r="G5647" s="88"/>
    </row>
    <row r="5648" spans="4:7" x14ac:dyDescent="0.2">
      <c r="D5648" s="88"/>
      <c r="E5648" s="88"/>
      <c r="F5648" s="88"/>
      <c r="G5648" s="88"/>
    </row>
    <row r="5649" spans="4:7" x14ac:dyDescent="0.2">
      <c r="D5649" s="88"/>
      <c r="E5649" s="88"/>
      <c r="F5649" s="88"/>
      <c r="G5649" s="88"/>
    </row>
    <row r="5650" spans="4:7" x14ac:dyDescent="0.2">
      <c r="D5650" s="88"/>
      <c r="E5650" s="88"/>
      <c r="F5650" s="88"/>
      <c r="G5650" s="88"/>
    </row>
    <row r="5651" spans="4:7" x14ac:dyDescent="0.2">
      <c r="D5651" s="88"/>
      <c r="E5651" s="88"/>
      <c r="F5651" s="88"/>
      <c r="G5651" s="88"/>
    </row>
    <row r="5652" spans="4:7" x14ac:dyDescent="0.2">
      <c r="D5652" s="88"/>
      <c r="E5652" s="88"/>
      <c r="F5652" s="88"/>
      <c r="G5652" s="88"/>
    </row>
    <row r="5653" spans="4:7" x14ac:dyDescent="0.2">
      <c r="D5653" s="88"/>
      <c r="E5653" s="88"/>
      <c r="F5653" s="88"/>
      <c r="G5653" s="88"/>
    </row>
    <row r="5654" spans="4:7" x14ac:dyDescent="0.2">
      <c r="D5654" s="88"/>
      <c r="E5654" s="88"/>
      <c r="F5654" s="88"/>
      <c r="G5654" s="88"/>
    </row>
    <row r="5655" spans="4:7" x14ac:dyDescent="0.2">
      <c r="D5655" s="88"/>
      <c r="E5655" s="88"/>
      <c r="F5655" s="88"/>
      <c r="G5655" s="88"/>
    </row>
    <row r="5656" spans="4:7" x14ac:dyDescent="0.2">
      <c r="D5656" s="88"/>
      <c r="E5656" s="88"/>
      <c r="F5656" s="88"/>
      <c r="G5656" s="88"/>
    </row>
    <row r="5657" spans="4:7" x14ac:dyDescent="0.2">
      <c r="D5657" s="88"/>
      <c r="E5657" s="88"/>
      <c r="F5657" s="88"/>
      <c r="G5657" s="88"/>
    </row>
    <row r="5658" spans="4:7" x14ac:dyDescent="0.2">
      <c r="D5658" s="88"/>
      <c r="E5658" s="88"/>
      <c r="F5658" s="88"/>
      <c r="G5658" s="88"/>
    </row>
    <row r="5659" spans="4:7" x14ac:dyDescent="0.2">
      <c r="D5659" s="88"/>
      <c r="E5659" s="88"/>
      <c r="F5659" s="88"/>
      <c r="G5659" s="88"/>
    </row>
    <row r="5660" spans="4:7" x14ac:dyDescent="0.2">
      <c r="D5660" s="88"/>
      <c r="E5660" s="88"/>
      <c r="F5660" s="88"/>
      <c r="G5660" s="88"/>
    </row>
    <row r="5661" spans="4:7" x14ac:dyDescent="0.2">
      <c r="D5661" s="88"/>
      <c r="E5661" s="88"/>
      <c r="F5661" s="88"/>
      <c r="G5661" s="88"/>
    </row>
    <row r="5662" spans="4:7" x14ac:dyDescent="0.2">
      <c r="D5662" s="88"/>
      <c r="E5662" s="88"/>
      <c r="F5662" s="88"/>
      <c r="G5662" s="88"/>
    </row>
    <row r="5663" spans="4:7" x14ac:dyDescent="0.2">
      <c r="D5663" s="88"/>
      <c r="E5663" s="88"/>
      <c r="F5663" s="88"/>
      <c r="G5663" s="88"/>
    </row>
    <row r="5664" spans="4:7" x14ac:dyDescent="0.2">
      <c r="D5664" s="88"/>
      <c r="E5664" s="88"/>
      <c r="F5664" s="88"/>
      <c r="G5664" s="88"/>
    </row>
    <row r="5665" spans="4:7" x14ac:dyDescent="0.2">
      <c r="D5665" s="88"/>
      <c r="E5665" s="88"/>
      <c r="F5665" s="88"/>
      <c r="G5665" s="88"/>
    </row>
    <row r="5666" spans="4:7" x14ac:dyDescent="0.2">
      <c r="D5666" s="88"/>
      <c r="E5666" s="88"/>
      <c r="F5666" s="88"/>
      <c r="G5666" s="88"/>
    </row>
    <row r="5667" spans="4:7" x14ac:dyDescent="0.2">
      <c r="D5667" s="88"/>
      <c r="E5667" s="88"/>
      <c r="F5667" s="88"/>
      <c r="G5667" s="88"/>
    </row>
    <row r="5668" spans="4:7" x14ac:dyDescent="0.2">
      <c r="D5668" s="88"/>
      <c r="E5668" s="88"/>
      <c r="F5668" s="88"/>
      <c r="G5668" s="88"/>
    </row>
    <row r="5669" spans="4:7" x14ac:dyDescent="0.2">
      <c r="D5669" s="88"/>
      <c r="E5669" s="88"/>
      <c r="F5669" s="88"/>
      <c r="G5669" s="88"/>
    </row>
    <row r="5670" spans="4:7" x14ac:dyDescent="0.2">
      <c r="D5670" s="88"/>
      <c r="E5670" s="88"/>
      <c r="F5670" s="88"/>
      <c r="G5670" s="88"/>
    </row>
    <row r="5671" spans="4:7" x14ac:dyDescent="0.2">
      <c r="D5671" s="88"/>
      <c r="E5671" s="88"/>
      <c r="F5671" s="88"/>
      <c r="G5671" s="88"/>
    </row>
    <row r="5672" spans="4:7" x14ac:dyDescent="0.2">
      <c r="D5672" s="88"/>
      <c r="E5672" s="88"/>
      <c r="F5672" s="88"/>
      <c r="G5672" s="88"/>
    </row>
    <row r="5673" spans="4:7" x14ac:dyDescent="0.2">
      <c r="D5673" s="88"/>
      <c r="E5673" s="88"/>
      <c r="F5673" s="88"/>
      <c r="G5673" s="88"/>
    </row>
    <row r="5674" spans="4:7" x14ac:dyDescent="0.2">
      <c r="D5674" s="88"/>
      <c r="E5674" s="88"/>
      <c r="F5674" s="88"/>
      <c r="G5674" s="88"/>
    </row>
    <row r="5675" spans="4:7" x14ac:dyDescent="0.2">
      <c r="D5675" s="88"/>
      <c r="E5675" s="88"/>
      <c r="F5675" s="88"/>
      <c r="G5675" s="88"/>
    </row>
    <row r="5676" spans="4:7" x14ac:dyDescent="0.2">
      <c r="D5676" s="88"/>
      <c r="E5676" s="88"/>
      <c r="F5676" s="88"/>
      <c r="G5676" s="88"/>
    </row>
    <row r="5677" spans="4:7" x14ac:dyDescent="0.2">
      <c r="D5677" s="88"/>
      <c r="E5677" s="88"/>
      <c r="F5677" s="88"/>
      <c r="G5677" s="88"/>
    </row>
    <row r="5678" spans="4:7" x14ac:dyDescent="0.2">
      <c r="D5678" s="88"/>
      <c r="E5678" s="88"/>
      <c r="F5678" s="88"/>
      <c r="G5678" s="88"/>
    </row>
    <row r="5679" spans="4:7" x14ac:dyDescent="0.2">
      <c r="D5679" s="88"/>
      <c r="E5679" s="88"/>
      <c r="F5679" s="88"/>
      <c r="G5679" s="88"/>
    </row>
    <row r="5680" spans="4:7" x14ac:dyDescent="0.2">
      <c r="D5680" s="88"/>
      <c r="E5680" s="88"/>
      <c r="F5680" s="88"/>
      <c r="G5680" s="88"/>
    </row>
    <row r="5681" spans="4:7" x14ac:dyDescent="0.2">
      <c r="D5681" s="88"/>
      <c r="E5681" s="88"/>
      <c r="F5681" s="88"/>
      <c r="G5681" s="88"/>
    </row>
    <row r="5682" spans="4:7" x14ac:dyDescent="0.2">
      <c r="D5682" s="88"/>
      <c r="E5682" s="88"/>
      <c r="F5682" s="88"/>
      <c r="G5682" s="88"/>
    </row>
    <row r="5683" spans="4:7" x14ac:dyDescent="0.2">
      <c r="D5683" s="88"/>
      <c r="E5683" s="88"/>
      <c r="F5683" s="88"/>
      <c r="G5683" s="88"/>
    </row>
    <row r="5684" spans="4:7" x14ac:dyDescent="0.2">
      <c r="D5684" s="88"/>
      <c r="E5684" s="88"/>
      <c r="F5684" s="88"/>
      <c r="G5684" s="88"/>
    </row>
    <row r="5685" spans="4:7" x14ac:dyDescent="0.2">
      <c r="D5685" s="88"/>
      <c r="E5685" s="88"/>
      <c r="F5685" s="88"/>
      <c r="G5685" s="88"/>
    </row>
    <row r="5686" spans="4:7" x14ac:dyDescent="0.2">
      <c r="D5686" s="88"/>
      <c r="E5686" s="88"/>
      <c r="F5686" s="88"/>
      <c r="G5686" s="88"/>
    </row>
    <row r="5687" spans="4:7" x14ac:dyDescent="0.2">
      <c r="D5687" s="88"/>
      <c r="E5687" s="88"/>
      <c r="F5687" s="88"/>
      <c r="G5687" s="88"/>
    </row>
    <row r="5688" spans="4:7" x14ac:dyDescent="0.2">
      <c r="D5688" s="88"/>
      <c r="E5688" s="88"/>
      <c r="F5688" s="88"/>
      <c r="G5688" s="88"/>
    </row>
    <row r="5689" spans="4:7" x14ac:dyDescent="0.2">
      <c r="D5689" s="88"/>
      <c r="E5689" s="88"/>
      <c r="F5689" s="88"/>
      <c r="G5689" s="88"/>
    </row>
    <row r="5690" spans="4:7" x14ac:dyDescent="0.2">
      <c r="D5690" s="88"/>
      <c r="E5690" s="88"/>
      <c r="F5690" s="88"/>
      <c r="G5690" s="88"/>
    </row>
    <row r="5691" spans="4:7" x14ac:dyDescent="0.2">
      <c r="D5691" s="88"/>
      <c r="E5691" s="88"/>
      <c r="F5691" s="88"/>
      <c r="G5691" s="88"/>
    </row>
    <row r="5692" spans="4:7" x14ac:dyDescent="0.2">
      <c r="D5692" s="88"/>
      <c r="E5692" s="88"/>
      <c r="F5692" s="88"/>
      <c r="G5692" s="88"/>
    </row>
    <row r="5693" spans="4:7" x14ac:dyDescent="0.2">
      <c r="D5693" s="88"/>
      <c r="E5693" s="88"/>
      <c r="F5693" s="88"/>
      <c r="G5693" s="88"/>
    </row>
    <row r="5694" spans="4:7" x14ac:dyDescent="0.2">
      <c r="D5694" s="88"/>
      <c r="E5694" s="88"/>
      <c r="F5694" s="88"/>
      <c r="G5694" s="88"/>
    </row>
    <row r="5695" spans="4:7" x14ac:dyDescent="0.2">
      <c r="D5695" s="88"/>
      <c r="E5695" s="88"/>
      <c r="F5695" s="88"/>
      <c r="G5695" s="88"/>
    </row>
    <row r="5696" spans="4:7" x14ac:dyDescent="0.2">
      <c r="D5696" s="88"/>
      <c r="E5696" s="88"/>
      <c r="F5696" s="88"/>
      <c r="G5696" s="88"/>
    </row>
    <row r="5697" spans="4:7" x14ac:dyDescent="0.2">
      <c r="D5697" s="88"/>
      <c r="E5697" s="88"/>
      <c r="F5697" s="88"/>
      <c r="G5697" s="88"/>
    </row>
    <row r="5698" spans="4:7" x14ac:dyDescent="0.2">
      <c r="D5698" s="88"/>
      <c r="E5698" s="88"/>
      <c r="F5698" s="88"/>
      <c r="G5698" s="88"/>
    </row>
    <row r="5699" spans="4:7" x14ac:dyDescent="0.2">
      <c r="D5699" s="88"/>
      <c r="E5699" s="88"/>
      <c r="F5699" s="88"/>
      <c r="G5699" s="88"/>
    </row>
    <row r="5700" spans="4:7" x14ac:dyDescent="0.2">
      <c r="D5700" s="88"/>
      <c r="E5700" s="88"/>
      <c r="F5700" s="88"/>
      <c r="G5700" s="88"/>
    </row>
    <row r="5701" spans="4:7" x14ac:dyDescent="0.2">
      <c r="D5701" s="88"/>
      <c r="E5701" s="88"/>
      <c r="F5701" s="88"/>
      <c r="G5701" s="88"/>
    </row>
    <row r="5702" spans="4:7" x14ac:dyDescent="0.2">
      <c r="D5702" s="88"/>
      <c r="E5702" s="88"/>
      <c r="F5702" s="88"/>
      <c r="G5702" s="88"/>
    </row>
    <row r="5703" spans="4:7" x14ac:dyDescent="0.2">
      <c r="D5703" s="88"/>
      <c r="E5703" s="88"/>
      <c r="F5703" s="88"/>
      <c r="G5703" s="88"/>
    </row>
    <row r="5704" spans="4:7" x14ac:dyDescent="0.2">
      <c r="D5704" s="88"/>
      <c r="E5704" s="88"/>
      <c r="F5704" s="88"/>
      <c r="G5704" s="88"/>
    </row>
    <row r="5705" spans="4:7" x14ac:dyDescent="0.2">
      <c r="D5705" s="88"/>
      <c r="E5705" s="88"/>
      <c r="F5705" s="88"/>
      <c r="G5705" s="88"/>
    </row>
    <row r="5706" spans="4:7" x14ac:dyDescent="0.2">
      <c r="D5706" s="88"/>
      <c r="E5706" s="88"/>
      <c r="F5706" s="88"/>
      <c r="G5706" s="88"/>
    </row>
    <row r="5707" spans="4:7" x14ac:dyDescent="0.2">
      <c r="D5707" s="88"/>
      <c r="E5707" s="88"/>
      <c r="F5707" s="88"/>
      <c r="G5707" s="88"/>
    </row>
    <row r="5708" spans="4:7" x14ac:dyDescent="0.2">
      <c r="D5708" s="88"/>
      <c r="E5708" s="88"/>
      <c r="F5708" s="88"/>
      <c r="G5708" s="88"/>
    </row>
    <row r="5709" spans="4:7" x14ac:dyDescent="0.2">
      <c r="D5709" s="88"/>
      <c r="E5709" s="88"/>
      <c r="F5709" s="88"/>
      <c r="G5709" s="88"/>
    </row>
    <row r="5710" spans="4:7" x14ac:dyDescent="0.2">
      <c r="D5710" s="88"/>
      <c r="E5710" s="88"/>
      <c r="F5710" s="88"/>
      <c r="G5710" s="88"/>
    </row>
    <row r="5711" spans="4:7" x14ac:dyDescent="0.2">
      <c r="D5711" s="88"/>
      <c r="E5711" s="88"/>
      <c r="F5711" s="88"/>
      <c r="G5711" s="88"/>
    </row>
    <row r="5712" spans="4:7" x14ac:dyDescent="0.2">
      <c r="D5712" s="88"/>
      <c r="E5712" s="88"/>
      <c r="F5712" s="88"/>
      <c r="G5712" s="88"/>
    </row>
    <row r="5713" spans="4:7" x14ac:dyDescent="0.2">
      <c r="D5713" s="88"/>
      <c r="E5713" s="88"/>
      <c r="F5713" s="88"/>
      <c r="G5713" s="88"/>
    </row>
    <row r="5714" spans="4:7" x14ac:dyDescent="0.2">
      <c r="D5714" s="88"/>
      <c r="E5714" s="88"/>
      <c r="F5714" s="88"/>
      <c r="G5714" s="88"/>
    </row>
    <row r="5715" spans="4:7" x14ac:dyDescent="0.2">
      <c r="D5715" s="88"/>
      <c r="E5715" s="88"/>
      <c r="F5715" s="88"/>
      <c r="G5715" s="88"/>
    </row>
    <row r="5716" spans="4:7" x14ac:dyDescent="0.2">
      <c r="D5716" s="88"/>
      <c r="E5716" s="88"/>
      <c r="F5716" s="88"/>
      <c r="G5716" s="88"/>
    </row>
    <row r="5717" spans="4:7" x14ac:dyDescent="0.2">
      <c r="D5717" s="88"/>
      <c r="E5717" s="88"/>
      <c r="F5717" s="88"/>
      <c r="G5717" s="88"/>
    </row>
    <row r="5718" spans="4:7" x14ac:dyDescent="0.2">
      <c r="D5718" s="88"/>
      <c r="E5718" s="88"/>
      <c r="F5718" s="88"/>
      <c r="G5718" s="88"/>
    </row>
    <row r="5719" spans="4:7" x14ac:dyDescent="0.2">
      <c r="D5719" s="88"/>
      <c r="E5719" s="88"/>
      <c r="F5719" s="88"/>
      <c r="G5719" s="88"/>
    </row>
    <row r="5720" spans="4:7" x14ac:dyDescent="0.2">
      <c r="D5720" s="88"/>
      <c r="E5720" s="88"/>
      <c r="F5720" s="88"/>
      <c r="G5720" s="88"/>
    </row>
    <row r="5721" spans="4:7" x14ac:dyDescent="0.2">
      <c r="D5721" s="88"/>
      <c r="E5721" s="88"/>
      <c r="F5721" s="88"/>
      <c r="G5721" s="88"/>
    </row>
    <row r="5722" spans="4:7" x14ac:dyDescent="0.2">
      <c r="D5722" s="88"/>
      <c r="E5722" s="88"/>
      <c r="F5722" s="88"/>
      <c r="G5722" s="88"/>
    </row>
    <row r="5723" spans="4:7" x14ac:dyDescent="0.2">
      <c r="D5723" s="88"/>
      <c r="E5723" s="88"/>
      <c r="F5723" s="88"/>
      <c r="G5723" s="88"/>
    </row>
    <row r="5724" spans="4:7" x14ac:dyDescent="0.2">
      <c r="D5724" s="88"/>
      <c r="E5724" s="88"/>
      <c r="F5724" s="88"/>
      <c r="G5724" s="88"/>
    </row>
    <row r="5725" spans="4:7" x14ac:dyDescent="0.2">
      <c r="D5725" s="88"/>
      <c r="E5725" s="88"/>
      <c r="F5725" s="88"/>
      <c r="G5725" s="88"/>
    </row>
    <row r="5726" spans="4:7" x14ac:dyDescent="0.2">
      <c r="D5726" s="88"/>
      <c r="E5726" s="88"/>
      <c r="F5726" s="88"/>
      <c r="G5726" s="88"/>
    </row>
    <row r="5727" spans="4:7" x14ac:dyDescent="0.2">
      <c r="D5727" s="88"/>
      <c r="E5727" s="88"/>
      <c r="F5727" s="88"/>
      <c r="G5727" s="88"/>
    </row>
    <row r="5728" spans="4:7" x14ac:dyDescent="0.2">
      <c r="D5728" s="88"/>
      <c r="E5728" s="88"/>
      <c r="F5728" s="88"/>
      <c r="G5728" s="88"/>
    </row>
    <row r="5729" spans="4:7" x14ac:dyDescent="0.2">
      <c r="D5729" s="88"/>
      <c r="E5729" s="88"/>
      <c r="F5729" s="88"/>
      <c r="G5729" s="88"/>
    </row>
    <row r="5730" spans="4:7" x14ac:dyDescent="0.2">
      <c r="D5730" s="88"/>
      <c r="E5730" s="88"/>
      <c r="F5730" s="88"/>
      <c r="G5730" s="88"/>
    </row>
    <row r="5731" spans="4:7" x14ac:dyDescent="0.2">
      <c r="D5731" s="88"/>
      <c r="E5731" s="88"/>
      <c r="F5731" s="88"/>
      <c r="G5731" s="88"/>
    </row>
    <row r="5732" spans="4:7" x14ac:dyDescent="0.2">
      <c r="D5732" s="88"/>
      <c r="E5732" s="88"/>
      <c r="F5732" s="88"/>
      <c r="G5732" s="88"/>
    </row>
    <row r="5733" spans="4:7" x14ac:dyDescent="0.2">
      <c r="D5733" s="88"/>
      <c r="E5733" s="88"/>
      <c r="F5733" s="88"/>
      <c r="G5733" s="88"/>
    </row>
    <row r="5734" spans="4:7" x14ac:dyDescent="0.2">
      <c r="D5734" s="88"/>
      <c r="E5734" s="88"/>
      <c r="F5734" s="88"/>
      <c r="G5734" s="88"/>
    </row>
    <row r="5735" spans="4:7" x14ac:dyDescent="0.2">
      <c r="D5735" s="88"/>
      <c r="E5735" s="88"/>
      <c r="F5735" s="88"/>
      <c r="G5735" s="88"/>
    </row>
    <row r="5736" spans="4:7" x14ac:dyDescent="0.2">
      <c r="D5736" s="88"/>
      <c r="E5736" s="88"/>
      <c r="F5736" s="88"/>
      <c r="G5736" s="88"/>
    </row>
    <row r="5737" spans="4:7" x14ac:dyDescent="0.2">
      <c r="D5737" s="88"/>
      <c r="E5737" s="88"/>
      <c r="F5737" s="88"/>
      <c r="G5737" s="88"/>
    </row>
    <row r="5738" spans="4:7" x14ac:dyDescent="0.2">
      <c r="D5738" s="88"/>
      <c r="E5738" s="88"/>
      <c r="F5738" s="88"/>
      <c r="G5738" s="88"/>
    </row>
    <row r="5739" spans="4:7" x14ac:dyDescent="0.2">
      <c r="D5739" s="88"/>
      <c r="E5739" s="88"/>
      <c r="F5739" s="88"/>
      <c r="G5739" s="88"/>
    </row>
    <row r="5740" spans="4:7" x14ac:dyDescent="0.2">
      <c r="D5740" s="88"/>
      <c r="E5740" s="88"/>
      <c r="F5740" s="88"/>
      <c r="G5740" s="88"/>
    </row>
    <row r="5741" spans="4:7" x14ac:dyDescent="0.2">
      <c r="D5741" s="88"/>
      <c r="E5741" s="88"/>
      <c r="F5741" s="88"/>
      <c r="G5741" s="88"/>
    </row>
    <row r="5742" spans="4:7" x14ac:dyDescent="0.2">
      <c r="D5742" s="88"/>
      <c r="E5742" s="88"/>
      <c r="F5742" s="88"/>
      <c r="G5742" s="88"/>
    </row>
    <row r="5743" spans="4:7" x14ac:dyDescent="0.2">
      <c r="D5743" s="88"/>
      <c r="E5743" s="88"/>
      <c r="F5743" s="88"/>
      <c r="G5743" s="88"/>
    </row>
    <row r="5744" spans="4:7" x14ac:dyDescent="0.2">
      <c r="D5744" s="88"/>
      <c r="E5744" s="88"/>
      <c r="F5744" s="88"/>
      <c r="G5744" s="88"/>
    </row>
    <row r="5745" spans="4:7" x14ac:dyDescent="0.2">
      <c r="D5745" s="88"/>
      <c r="E5745" s="88"/>
      <c r="F5745" s="88"/>
      <c r="G5745" s="88"/>
    </row>
    <row r="5746" spans="4:7" x14ac:dyDescent="0.2">
      <c r="D5746" s="88"/>
      <c r="E5746" s="88"/>
      <c r="F5746" s="88"/>
      <c r="G5746" s="88"/>
    </row>
    <row r="5747" spans="4:7" x14ac:dyDescent="0.2">
      <c r="D5747" s="88"/>
      <c r="E5747" s="88"/>
      <c r="F5747" s="88"/>
      <c r="G5747" s="88"/>
    </row>
    <row r="5748" spans="4:7" x14ac:dyDescent="0.2">
      <c r="D5748" s="88"/>
      <c r="E5748" s="88"/>
      <c r="F5748" s="88"/>
      <c r="G5748" s="88"/>
    </row>
    <row r="5749" spans="4:7" x14ac:dyDescent="0.2">
      <c r="D5749" s="88"/>
      <c r="E5749" s="88"/>
      <c r="F5749" s="88"/>
      <c r="G5749" s="88"/>
    </row>
    <row r="5750" spans="4:7" x14ac:dyDescent="0.2">
      <c r="D5750" s="88"/>
      <c r="E5750" s="88"/>
      <c r="F5750" s="88"/>
      <c r="G5750" s="88"/>
    </row>
    <row r="5751" spans="4:7" x14ac:dyDescent="0.2">
      <c r="D5751" s="88"/>
      <c r="E5751" s="88"/>
      <c r="F5751" s="88"/>
      <c r="G5751" s="88"/>
    </row>
    <row r="5752" spans="4:7" x14ac:dyDescent="0.2">
      <c r="D5752" s="88"/>
      <c r="E5752" s="88"/>
      <c r="F5752" s="88"/>
      <c r="G5752" s="88"/>
    </row>
    <row r="5753" spans="4:7" x14ac:dyDescent="0.2">
      <c r="D5753" s="88"/>
      <c r="E5753" s="88"/>
      <c r="F5753" s="88"/>
      <c r="G5753" s="88"/>
    </row>
    <row r="5754" spans="4:7" x14ac:dyDescent="0.2">
      <c r="D5754" s="88"/>
      <c r="E5754" s="88"/>
      <c r="F5754" s="88"/>
      <c r="G5754" s="88"/>
    </row>
    <row r="5755" spans="4:7" x14ac:dyDescent="0.2">
      <c r="D5755" s="88"/>
      <c r="E5755" s="88"/>
      <c r="F5755" s="88"/>
      <c r="G5755" s="88"/>
    </row>
    <row r="5756" spans="4:7" x14ac:dyDescent="0.2">
      <c r="D5756" s="88"/>
      <c r="E5756" s="88"/>
      <c r="F5756" s="88"/>
      <c r="G5756" s="88"/>
    </row>
    <row r="5757" spans="4:7" x14ac:dyDescent="0.2">
      <c r="D5757" s="88"/>
      <c r="E5757" s="88"/>
      <c r="F5757" s="88"/>
      <c r="G5757" s="88"/>
    </row>
    <row r="5758" spans="4:7" x14ac:dyDescent="0.2">
      <c r="D5758" s="88"/>
      <c r="E5758" s="88"/>
      <c r="F5758" s="88"/>
      <c r="G5758" s="88"/>
    </row>
    <row r="5759" spans="4:7" x14ac:dyDescent="0.2">
      <c r="D5759" s="88"/>
      <c r="E5759" s="88"/>
      <c r="F5759" s="88"/>
      <c r="G5759" s="88"/>
    </row>
    <row r="5760" spans="4:7" x14ac:dyDescent="0.2">
      <c r="D5760" s="88"/>
      <c r="E5760" s="88"/>
      <c r="F5760" s="88"/>
      <c r="G5760" s="88"/>
    </row>
    <row r="5761" spans="4:7" x14ac:dyDescent="0.2">
      <c r="D5761" s="88"/>
      <c r="E5761" s="88"/>
      <c r="F5761" s="88"/>
      <c r="G5761" s="88"/>
    </row>
    <row r="5762" spans="4:7" x14ac:dyDescent="0.2">
      <c r="D5762" s="88"/>
      <c r="E5762" s="88"/>
      <c r="F5762" s="88"/>
      <c r="G5762" s="88"/>
    </row>
    <row r="5763" spans="4:7" x14ac:dyDescent="0.2">
      <c r="D5763" s="88"/>
      <c r="E5763" s="88"/>
      <c r="F5763" s="88"/>
      <c r="G5763" s="88"/>
    </row>
    <row r="5764" spans="4:7" x14ac:dyDescent="0.2">
      <c r="D5764" s="88"/>
      <c r="E5764" s="88"/>
      <c r="F5764" s="88"/>
      <c r="G5764" s="88"/>
    </row>
    <row r="5765" spans="4:7" x14ac:dyDescent="0.2">
      <c r="D5765" s="88"/>
      <c r="E5765" s="88"/>
      <c r="F5765" s="88"/>
      <c r="G5765" s="88"/>
    </row>
    <row r="5766" spans="4:7" x14ac:dyDescent="0.2">
      <c r="D5766" s="88"/>
      <c r="E5766" s="88"/>
      <c r="F5766" s="88"/>
      <c r="G5766" s="88"/>
    </row>
    <row r="5767" spans="4:7" x14ac:dyDescent="0.2">
      <c r="D5767" s="88"/>
      <c r="E5767" s="88"/>
      <c r="F5767" s="88"/>
      <c r="G5767" s="88"/>
    </row>
    <row r="5768" spans="4:7" x14ac:dyDescent="0.2">
      <c r="D5768" s="88"/>
      <c r="E5768" s="88"/>
      <c r="F5768" s="88"/>
      <c r="G5768" s="88"/>
    </row>
    <row r="5769" spans="4:7" x14ac:dyDescent="0.2">
      <c r="D5769" s="88"/>
      <c r="E5769" s="88"/>
      <c r="F5769" s="88"/>
      <c r="G5769" s="88"/>
    </row>
    <row r="5770" spans="4:7" x14ac:dyDescent="0.2">
      <c r="D5770" s="88"/>
      <c r="E5770" s="88"/>
      <c r="F5770" s="88"/>
      <c r="G5770" s="88"/>
    </row>
    <row r="5771" spans="4:7" x14ac:dyDescent="0.2">
      <c r="D5771" s="88"/>
      <c r="E5771" s="88"/>
      <c r="F5771" s="88"/>
      <c r="G5771" s="88"/>
    </row>
    <row r="5772" spans="4:7" x14ac:dyDescent="0.2">
      <c r="D5772" s="88"/>
      <c r="E5772" s="88"/>
      <c r="F5772" s="88"/>
      <c r="G5772" s="88"/>
    </row>
    <row r="5773" spans="4:7" x14ac:dyDescent="0.2">
      <c r="D5773" s="88"/>
      <c r="E5773" s="88"/>
      <c r="F5773" s="88"/>
      <c r="G5773" s="88"/>
    </row>
    <row r="5774" spans="4:7" x14ac:dyDescent="0.2">
      <c r="D5774" s="88"/>
      <c r="E5774" s="88"/>
      <c r="F5774" s="88"/>
      <c r="G5774" s="88"/>
    </row>
    <row r="5775" spans="4:7" x14ac:dyDescent="0.2">
      <c r="D5775" s="88"/>
      <c r="E5775" s="88"/>
      <c r="F5775" s="88"/>
      <c r="G5775" s="88"/>
    </row>
    <row r="5776" spans="4:7" x14ac:dyDescent="0.2">
      <c r="D5776" s="88"/>
      <c r="E5776" s="88"/>
      <c r="F5776" s="88"/>
      <c r="G5776" s="88"/>
    </row>
    <row r="5777" spans="4:7" x14ac:dyDescent="0.2">
      <c r="D5777" s="88"/>
      <c r="E5777" s="88"/>
      <c r="F5777" s="88"/>
      <c r="G5777" s="88"/>
    </row>
    <row r="5778" spans="4:7" x14ac:dyDescent="0.2">
      <c r="D5778" s="88"/>
      <c r="E5778" s="88"/>
      <c r="F5778" s="88"/>
      <c r="G5778" s="88"/>
    </row>
    <row r="5779" spans="4:7" x14ac:dyDescent="0.2">
      <c r="D5779" s="88"/>
      <c r="E5779" s="88"/>
      <c r="F5779" s="88"/>
      <c r="G5779" s="88"/>
    </row>
    <row r="5780" spans="4:7" x14ac:dyDescent="0.2">
      <c r="D5780" s="88"/>
      <c r="E5780" s="88"/>
      <c r="F5780" s="88"/>
      <c r="G5780" s="88"/>
    </row>
    <row r="5781" spans="4:7" x14ac:dyDescent="0.2">
      <c r="D5781" s="88"/>
      <c r="E5781" s="88"/>
      <c r="F5781" s="88"/>
      <c r="G5781" s="88"/>
    </row>
    <row r="5782" spans="4:7" x14ac:dyDescent="0.2">
      <c r="D5782" s="88"/>
      <c r="E5782" s="88"/>
      <c r="F5782" s="88"/>
      <c r="G5782" s="88"/>
    </row>
    <row r="5783" spans="4:7" x14ac:dyDescent="0.2">
      <c r="D5783" s="88"/>
      <c r="E5783" s="88"/>
      <c r="F5783" s="88"/>
      <c r="G5783" s="88"/>
    </row>
    <row r="5784" spans="4:7" x14ac:dyDescent="0.2">
      <c r="D5784" s="88"/>
      <c r="E5784" s="88"/>
      <c r="F5784" s="88"/>
      <c r="G5784" s="88"/>
    </row>
    <row r="5785" spans="4:7" x14ac:dyDescent="0.2">
      <c r="D5785" s="88"/>
      <c r="E5785" s="88"/>
      <c r="F5785" s="88"/>
      <c r="G5785" s="88"/>
    </row>
    <row r="5786" spans="4:7" x14ac:dyDescent="0.2">
      <c r="D5786" s="88"/>
      <c r="E5786" s="88"/>
      <c r="F5786" s="88"/>
      <c r="G5786" s="88"/>
    </row>
    <row r="5787" spans="4:7" x14ac:dyDescent="0.2">
      <c r="D5787" s="88"/>
      <c r="E5787" s="88"/>
      <c r="F5787" s="88"/>
      <c r="G5787" s="88"/>
    </row>
    <row r="5788" spans="4:7" x14ac:dyDescent="0.2">
      <c r="D5788" s="88"/>
      <c r="E5788" s="88"/>
      <c r="F5788" s="88"/>
      <c r="G5788" s="88"/>
    </row>
    <row r="5789" spans="4:7" x14ac:dyDescent="0.2">
      <c r="D5789" s="88"/>
      <c r="E5789" s="88"/>
      <c r="F5789" s="88"/>
      <c r="G5789" s="88"/>
    </row>
    <row r="5790" spans="4:7" x14ac:dyDescent="0.2">
      <c r="D5790" s="88"/>
      <c r="E5790" s="88"/>
      <c r="F5790" s="88"/>
      <c r="G5790" s="88"/>
    </row>
    <row r="5791" spans="4:7" x14ac:dyDescent="0.2">
      <c r="D5791" s="88"/>
      <c r="E5791" s="88"/>
      <c r="F5791" s="88"/>
      <c r="G5791" s="88"/>
    </row>
    <row r="5792" spans="4:7" x14ac:dyDescent="0.2">
      <c r="D5792" s="88"/>
      <c r="E5792" s="88"/>
      <c r="F5792" s="88"/>
      <c r="G5792" s="88"/>
    </row>
    <row r="5793" spans="4:7" x14ac:dyDescent="0.2">
      <c r="D5793" s="88"/>
      <c r="E5793" s="88"/>
      <c r="F5793" s="88"/>
      <c r="G5793" s="88"/>
    </row>
    <row r="5794" spans="4:7" x14ac:dyDescent="0.2">
      <c r="D5794" s="88"/>
      <c r="E5794" s="88"/>
      <c r="F5794" s="88"/>
      <c r="G5794" s="88"/>
    </row>
    <row r="5795" spans="4:7" x14ac:dyDescent="0.2">
      <c r="D5795" s="88"/>
      <c r="E5795" s="88"/>
      <c r="F5795" s="88"/>
      <c r="G5795" s="88"/>
    </row>
    <row r="5796" spans="4:7" x14ac:dyDescent="0.2">
      <c r="D5796" s="88"/>
      <c r="E5796" s="88"/>
      <c r="F5796" s="88"/>
      <c r="G5796" s="88"/>
    </row>
    <row r="5797" spans="4:7" x14ac:dyDescent="0.2">
      <c r="D5797" s="88"/>
      <c r="E5797" s="88"/>
      <c r="F5797" s="88"/>
      <c r="G5797" s="88"/>
    </row>
    <row r="5798" spans="4:7" x14ac:dyDescent="0.2">
      <c r="D5798" s="88"/>
      <c r="E5798" s="88"/>
      <c r="F5798" s="88"/>
      <c r="G5798" s="88"/>
    </row>
    <row r="5799" spans="4:7" x14ac:dyDescent="0.2">
      <c r="D5799" s="88"/>
      <c r="E5799" s="88"/>
      <c r="F5799" s="88"/>
      <c r="G5799" s="88"/>
    </row>
    <row r="5800" spans="4:7" x14ac:dyDescent="0.2">
      <c r="D5800" s="88"/>
      <c r="E5800" s="88"/>
      <c r="F5800" s="88"/>
      <c r="G5800" s="88"/>
    </row>
    <row r="5801" spans="4:7" x14ac:dyDescent="0.2">
      <c r="D5801" s="88"/>
      <c r="E5801" s="88"/>
      <c r="F5801" s="88"/>
      <c r="G5801" s="88"/>
    </row>
    <row r="5802" spans="4:7" x14ac:dyDescent="0.2">
      <c r="D5802" s="88"/>
      <c r="E5802" s="88"/>
      <c r="F5802" s="88"/>
      <c r="G5802" s="88"/>
    </row>
    <row r="5803" spans="4:7" x14ac:dyDescent="0.2">
      <c r="D5803" s="88"/>
      <c r="E5803" s="88"/>
      <c r="F5803" s="88"/>
      <c r="G5803" s="88"/>
    </row>
    <row r="5804" spans="4:7" x14ac:dyDescent="0.2">
      <c r="D5804" s="88"/>
      <c r="E5804" s="88"/>
      <c r="F5804" s="88"/>
      <c r="G5804" s="88"/>
    </row>
    <row r="5805" spans="4:7" x14ac:dyDescent="0.2">
      <c r="D5805" s="88"/>
      <c r="E5805" s="88"/>
      <c r="F5805" s="88"/>
      <c r="G5805" s="88"/>
    </row>
    <row r="5806" spans="4:7" x14ac:dyDescent="0.2">
      <c r="D5806" s="88"/>
      <c r="E5806" s="88"/>
      <c r="F5806" s="88"/>
      <c r="G5806" s="88"/>
    </row>
    <row r="5807" spans="4:7" x14ac:dyDescent="0.2">
      <c r="D5807" s="88"/>
      <c r="E5807" s="88"/>
      <c r="F5807" s="88"/>
      <c r="G5807" s="88"/>
    </row>
    <row r="5808" spans="4:7" x14ac:dyDescent="0.2">
      <c r="D5808" s="88"/>
      <c r="E5808" s="88"/>
      <c r="F5808" s="88"/>
      <c r="G5808" s="88"/>
    </row>
    <row r="5809" spans="4:7" x14ac:dyDescent="0.2">
      <c r="D5809" s="88"/>
      <c r="E5809" s="88"/>
      <c r="F5809" s="88"/>
      <c r="G5809" s="88"/>
    </row>
    <row r="5810" spans="4:7" x14ac:dyDescent="0.2">
      <c r="D5810" s="88"/>
      <c r="E5810" s="88"/>
      <c r="F5810" s="88"/>
      <c r="G5810" s="88"/>
    </row>
    <row r="5811" spans="4:7" x14ac:dyDescent="0.2">
      <c r="D5811" s="88"/>
      <c r="E5811" s="88"/>
      <c r="F5811" s="88"/>
      <c r="G5811" s="88"/>
    </row>
    <row r="5812" spans="4:7" x14ac:dyDescent="0.2">
      <c r="D5812" s="88"/>
      <c r="E5812" s="88"/>
      <c r="F5812" s="88"/>
      <c r="G5812" s="88"/>
    </row>
    <row r="5813" spans="4:7" x14ac:dyDescent="0.2">
      <c r="D5813" s="88"/>
      <c r="E5813" s="88"/>
      <c r="F5813" s="88"/>
      <c r="G5813" s="88"/>
    </row>
    <row r="5814" spans="4:7" x14ac:dyDescent="0.2">
      <c r="D5814" s="88"/>
      <c r="E5814" s="88"/>
      <c r="F5814" s="88"/>
      <c r="G5814" s="88"/>
    </row>
    <row r="5815" spans="4:7" x14ac:dyDescent="0.2">
      <c r="D5815" s="88"/>
      <c r="E5815" s="88"/>
      <c r="F5815" s="88"/>
      <c r="G5815" s="88"/>
    </row>
    <row r="5816" spans="4:7" x14ac:dyDescent="0.2">
      <c r="D5816" s="88"/>
      <c r="E5816" s="88"/>
      <c r="F5816" s="88"/>
      <c r="G5816" s="88"/>
    </row>
    <row r="5817" spans="4:7" x14ac:dyDescent="0.2">
      <c r="D5817" s="88"/>
      <c r="E5817" s="88"/>
      <c r="F5817" s="88"/>
      <c r="G5817" s="88"/>
    </row>
    <row r="5818" spans="4:7" x14ac:dyDescent="0.2">
      <c r="D5818" s="88"/>
      <c r="E5818" s="88"/>
      <c r="F5818" s="88"/>
      <c r="G5818" s="88"/>
    </row>
    <row r="5819" spans="4:7" x14ac:dyDescent="0.2">
      <c r="D5819" s="88"/>
      <c r="E5819" s="88"/>
      <c r="F5819" s="88"/>
      <c r="G5819" s="88"/>
    </row>
    <row r="5820" spans="4:7" x14ac:dyDescent="0.2">
      <c r="D5820" s="88"/>
      <c r="E5820" s="88"/>
      <c r="F5820" s="88"/>
      <c r="G5820" s="88"/>
    </row>
    <row r="5821" spans="4:7" x14ac:dyDescent="0.2">
      <c r="D5821" s="88"/>
      <c r="E5821" s="88"/>
      <c r="F5821" s="88"/>
      <c r="G5821" s="88"/>
    </row>
    <row r="5822" spans="4:7" x14ac:dyDescent="0.2">
      <c r="D5822" s="88"/>
      <c r="E5822" s="88"/>
      <c r="F5822" s="88"/>
      <c r="G5822" s="88"/>
    </row>
    <row r="5823" spans="4:7" x14ac:dyDescent="0.2">
      <c r="D5823" s="88"/>
      <c r="E5823" s="88"/>
      <c r="F5823" s="88"/>
      <c r="G5823" s="88"/>
    </row>
    <row r="5824" spans="4:7" x14ac:dyDescent="0.2">
      <c r="D5824" s="88"/>
      <c r="E5824" s="88"/>
      <c r="F5824" s="88"/>
      <c r="G5824" s="88"/>
    </row>
    <row r="5825" spans="4:7" x14ac:dyDescent="0.2">
      <c r="D5825" s="88"/>
      <c r="E5825" s="88"/>
      <c r="F5825" s="88"/>
      <c r="G5825" s="88"/>
    </row>
    <row r="5826" spans="4:7" x14ac:dyDescent="0.2">
      <c r="D5826" s="88"/>
      <c r="E5826" s="88"/>
      <c r="F5826" s="88"/>
      <c r="G5826" s="88"/>
    </row>
    <row r="5827" spans="4:7" x14ac:dyDescent="0.2">
      <c r="D5827" s="88"/>
      <c r="E5827" s="88"/>
      <c r="F5827" s="88"/>
      <c r="G5827" s="88"/>
    </row>
    <row r="5828" spans="4:7" x14ac:dyDescent="0.2">
      <c r="D5828" s="88"/>
      <c r="E5828" s="88"/>
      <c r="F5828" s="88"/>
      <c r="G5828" s="88"/>
    </row>
    <row r="5829" spans="4:7" x14ac:dyDescent="0.2">
      <c r="D5829" s="88"/>
      <c r="E5829" s="88"/>
      <c r="F5829" s="88"/>
      <c r="G5829" s="88"/>
    </row>
    <row r="5830" spans="4:7" x14ac:dyDescent="0.2">
      <c r="D5830" s="88"/>
      <c r="E5830" s="88"/>
      <c r="F5830" s="88"/>
      <c r="G5830" s="88"/>
    </row>
    <row r="5831" spans="4:7" x14ac:dyDescent="0.2">
      <c r="D5831" s="88"/>
      <c r="E5831" s="88"/>
      <c r="F5831" s="88"/>
      <c r="G5831" s="88"/>
    </row>
    <row r="5832" spans="4:7" x14ac:dyDescent="0.2">
      <c r="D5832" s="88"/>
      <c r="E5832" s="88"/>
      <c r="F5832" s="88"/>
      <c r="G5832" s="88"/>
    </row>
    <row r="5833" spans="4:7" x14ac:dyDescent="0.2">
      <c r="D5833" s="88"/>
      <c r="E5833" s="88"/>
      <c r="F5833" s="88"/>
      <c r="G5833" s="88"/>
    </row>
    <row r="5834" spans="4:7" x14ac:dyDescent="0.2">
      <c r="D5834" s="88"/>
      <c r="E5834" s="88"/>
      <c r="F5834" s="88"/>
      <c r="G5834" s="88"/>
    </row>
    <row r="5835" spans="4:7" x14ac:dyDescent="0.2">
      <c r="D5835" s="88"/>
      <c r="E5835" s="88"/>
      <c r="F5835" s="88"/>
      <c r="G5835" s="88"/>
    </row>
    <row r="5836" spans="4:7" x14ac:dyDescent="0.2">
      <c r="D5836" s="88"/>
      <c r="E5836" s="88"/>
      <c r="F5836" s="88"/>
      <c r="G5836" s="88"/>
    </row>
    <row r="5837" spans="4:7" x14ac:dyDescent="0.2">
      <c r="D5837" s="88"/>
      <c r="E5837" s="88"/>
      <c r="F5837" s="88"/>
      <c r="G5837" s="88"/>
    </row>
    <row r="5838" spans="4:7" x14ac:dyDescent="0.2">
      <c r="D5838" s="88"/>
      <c r="E5838" s="88"/>
      <c r="F5838" s="88"/>
      <c r="G5838" s="88"/>
    </row>
    <row r="5839" spans="4:7" x14ac:dyDescent="0.2">
      <c r="D5839" s="88"/>
      <c r="E5839" s="88"/>
      <c r="F5839" s="88"/>
      <c r="G5839" s="88"/>
    </row>
    <row r="5840" spans="4:7" x14ac:dyDescent="0.2">
      <c r="D5840" s="88"/>
      <c r="E5840" s="88"/>
      <c r="F5840" s="88"/>
      <c r="G5840" s="88"/>
    </row>
    <row r="5841" spans="4:7" x14ac:dyDescent="0.2">
      <c r="D5841" s="88"/>
      <c r="E5841" s="88"/>
      <c r="F5841" s="88"/>
      <c r="G5841" s="88"/>
    </row>
    <row r="5842" spans="4:7" x14ac:dyDescent="0.2">
      <c r="D5842" s="88"/>
      <c r="E5842" s="88"/>
      <c r="F5842" s="88"/>
      <c r="G5842" s="88"/>
    </row>
    <row r="5843" spans="4:7" x14ac:dyDescent="0.2">
      <c r="D5843" s="88"/>
      <c r="E5843" s="88"/>
      <c r="F5843" s="88"/>
      <c r="G5843" s="88"/>
    </row>
    <row r="5844" spans="4:7" x14ac:dyDescent="0.2">
      <c r="D5844" s="88"/>
      <c r="E5844" s="88"/>
      <c r="F5844" s="88"/>
      <c r="G5844" s="88"/>
    </row>
    <row r="5845" spans="4:7" x14ac:dyDescent="0.2">
      <c r="D5845" s="88"/>
      <c r="E5845" s="88"/>
      <c r="F5845" s="88"/>
      <c r="G5845" s="88"/>
    </row>
    <row r="5846" spans="4:7" x14ac:dyDescent="0.2">
      <c r="D5846" s="88"/>
      <c r="E5846" s="88"/>
      <c r="F5846" s="88"/>
      <c r="G5846" s="88"/>
    </row>
    <row r="5847" spans="4:7" x14ac:dyDescent="0.2">
      <c r="D5847" s="88"/>
      <c r="E5847" s="88"/>
      <c r="F5847" s="88"/>
      <c r="G5847" s="88"/>
    </row>
    <row r="5848" spans="4:7" x14ac:dyDescent="0.2">
      <c r="D5848" s="88"/>
      <c r="E5848" s="88"/>
      <c r="F5848" s="88"/>
      <c r="G5848" s="88"/>
    </row>
    <row r="5849" spans="4:7" x14ac:dyDescent="0.2">
      <c r="D5849" s="88"/>
      <c r="E5849" s="88"/>
      <c r="F5849" s="88"/>
      <c r="G5849" s="88"/>
    </row>
    <row r="5850" spans="4:7" x14ac:dyDescent="0.2">
      <c r="D5850" s="88"/>
      <c r="E5850" s="88"/>
      <c r="F5850" s="88"/>
      <c r="G5850" s="88"/>
    </row>
    <row r="5851" spans="4:7" x14ac:dyDescent="0.2">
      <c r="D5851" s="88"/>
      <c r="E5851" s="88"/>
      <c r="F5851" s="88"/>
      <c r="G5851" s="88"/>
    </row>
    <row r="5852" spans="4:7" x14ac:dyDescent="0.2">
      <c r="D5852" s="88"/>
      <c r="E5852" s="88"/>
      <c r="F5852" s="88"/>
      <c r="G5852" s="88"/>
    </row>
    <row r="5853" spans="4:7" x14ac:dyDescent="0.2">
      <c r="D5853" s="88"/>
      <c r="E5853" s="88"/>
      <c r="F5853" s="88"/>
      <c r="G5853" s="88"/>
    </row>
    <row r="5854" spans="4:7" x14ac:dyDescent="0.2">
      <c r="D5854" s="88"/>
      <c r="E5854" s="88"/>
      <c r="F5854" s="88"/>
      <c r="G5854" s="88"/>
    </row>
    <row r="5855" spans="4:7" x14ac:dyDescent="0.2">
      <c r="D5855" s="88"/>
      <c r="E5855" s="88"/>
      <c r="F5855" s="88"/>
      <c r="G5855" s="88"/>
    </row>
    <row r="5856" spans="4:7" x14ac:dyDescent="0.2">
      <c r="D5856" s="88"/>
      <c r="E5856" s="88"/>
      <c r="F5856" s="88"/>
      <c r="G5856" s="88"/>
    </row>
    <row r="5857" spans="4:7" x14ac:dyDescent="0.2">
      <c r="D5857" s="88"/>
      <c r="E5857" s="88"/>
      <c r="F5857" s="88"/>
      <c r="G5857" s="88"/>
    </row>
    <row r="5858" spans="4:7" x14ac:dyDescent="0.2">
      <c r="D5858" s="88"/>
      <c r="E5858" s="88"/>
      <c r="F5858" s="88"/>
      <c r="G5858" s="88"/>
    </row>
    <row r="5859" spans="4:7" x14ac:dyDescent="0.2">
      <c r="D5859" s="88"/>
      <c r="E5859" s="88"/>
      <c r="F5859" s="88"/>
      <c r="G5859" s="88"/>
    </row>
    <row r="5860" spans="4:7" x14ac:dyDescent="0.2">
      <c r="D5860" s="88"/>
      <c r="E5860" s="88"/>
      <c r="F5860" s="88"/>
      <c r="G5860" s="88"/>
    </row>
    <row r="5861" spans="4:7" x14ac:dyDescent="0.2">
      <c r="D5861" s="88"/>
      <c r="E5861" s="88"/>
      <c r="F5861" s="88"/>
      <c r="G5861" s="88"/>
    </row>
    <row r="5862" spans="4:7" x14ac:dyDescent="0.2">
      <c r="D5862" s="88"/>
      <c r="E5862" s="88"/>
      <c r="F5862" s="88"/>
      <c r="G5862" s="88"/>
    </row>
    <row r="5863" spans="4:7" x14ac:dyDescent="0.2">
      <c r="D5863" s="88"/>
      <c r="E5863" s="88"/>
      <c r="F5863" s="88"/>
      <c r="G5863" s="88"/>
    </row>
    <row r="5864" spans="4:7" x14ac:dyDescent="0.2">
      <c r="D5864" s="88"/>
      <c r="E5864" s="88"/>
      <c r="F5864" s="88"/>
      <c r="G5864" s="88"/>
    </row>
    <row r="5865" spans="4:7" x14ac:dyDescent="0.2">
      <c r="D5865" s="88"/>
      <c r="E5865" s="88"/>
      <c r="F5865" s="88"/>
      <c r="G5865" s="88"/>
    </row>
    <row r="5866" spans="4:7" x14ac:dyDescent="0.2">
      <c r="D5866" s="88"/>
      <c r="E5866" s="88"/>
      <c r="F5866" s="88"/>
      <c r="G5866" s="88"/>
    </row>
    <row r="5867" spans="4:7" x14ac:dyDescent="0.2">
      <c r="D5867" s="88"/>
      <c r="E5867" s="88"/>
      <c r="F5867" s="88"/>
      <c r="G5867" s="88"/>
    </row>
    <row r="5868" spans="4:7" x14ac:dyDescent="0.2">
      <c r="D5868" s="88"/>
      <c r="E5868" s="88"/>
      <c r="F5868" s="88"/>
      <c r="G5868" s="88"/>
    </row>
    <row r="5869" spans="4:7" x14ac:dyDescent="0.2">
      <c r="D5869" s="88"/>
      <c r="E5869" s="88"/>
      <c r="F5869" s="88"/>
      <c r="G5869" s="88"/>
    </row>
    <row r="5870" spans="4:7" x14ac:dyDescent="0.2">
      <c r="D5870" s="88"/>
      <c r="E5870" s="88"/>
      <c r="F5870" s="88"/>
      <c r="G5870" s="88"/>
    </row>
    <row r="5871" spans="4:7" x14ac:dyDescent="0.2">
      <c r="D5871" s="88"/>
      <c r="E5871" s="88"/>
      <c r="F5871" s="88"/>
      <c r="G5871" s="88"/>
    </row>
    <row r="5872" spans="4:7" x14ac:dyDescent="0.2">
      <c r="D5872" s="88"/>
      <c r="E5872" s="88"/>
      <c r="F5872" s="88"/>
      <c r="G5872" s="88"/>
    </row>
    <row r="5873" spans="4:7" x14ac:dyDescent="0.2">
      <c r="D5873" s="88"/>
      <c r="E5873" s="88"/>
      <c r="F5873" s="88"/>
      <c r="G5873" s="88"/>
    </row>
    <row r="5874" spans="4:7" x14ac:dyDescent="0.2">
      <c r="D5874" s="88"/>
      <c r="E5874" s="88"/>
      <c r="F5874" s="88"/>
      <c r="G5874" s="88"/>
    </row>
    <row r="5875" spans="4:7" x14ac:dyDescent="0.2">
      <c r="D5875" s="88"/>
      <c r="E5875" s="88"/>
      <c r="F5875" s="88"/>
      <c r="G5875" s="88"/>
    </row>
    <row r="5876" spans="4:7" x14ac:dyDescent="0.2">
      <c r="D5876" s="88"/>
      <c r="E5876" s="88"/>
      <c r="F5876" s="88"/>
      <c r="G5876" s="88"/>
    </row>
    <row r="5877" spans="4:7" x14ac:dyDescent="0.2">
      <c r="D5877" s="88"/>
      <c r="E5877" s="88"/>
      <c r="F5877" s="88"/>
      <c r="G5877" s="88"/>
    </row>
    <row r="5878" spans="4:7" x14ac:dyDescent="0.2">
      <c r="D5878" s="88"/>
      <c r="E5878" s="88"/>
      <c r="F5878" s="88"/>
      <c r="G5878" s="88"/>
    </row>
    <row r="5879" spans="4:7" x14ac:dyDescent="0.2">
      <c r="D5879" s="88"/>
      <c r="E5879" s="88"/>
      <c r="F5879" s="88"/>
      <c r="G5879" s="88"/>
    </row>
    <row r="5880" spans="4:7" x14ac:dyDescent="0.2">
      <c r="D5880" s="88"/>
      <c r="E5880" s="88"/>
      <c r="F5880" s="88"/>
      <c r="G5880" s="88"/>
    </row>
    <row r="5881" spans="4:7" x14ac:dyDescent="0.2">
      <c r="D5881" s="88"/>
      <c r="E5881" s="88"/>
      <c r="F5881" s="88"/>
      <c r="G5881" s="88"/>
    </row>
    <row r="5882" spans="4:7" x14ac:dyDescent="0.2">
      <c r="D5882" s="88"/>
      <c r="E5882" s="88"/>
      <c r="F5882" s="88"/>
      <c r="G5882" s="88"/>
    </row>
    <row r="5883" spans="4:7" x14ac:dyDescent="0.2">
      <c r="D5883" s="88"/>
      <c r="E5883" s="88"/>
      <c r="F5883" s="88"/>
      <c r="G5883" s="88"/>
    </row>
    <row r="5884" spans="4:7" x14ac:dyDescent="0.2">
      <c r="D5884" s="88"/>
      <c r="E5884" s="88"/>
      <c r="F5884" s="88"/>
      <c r="G5884" s="88"/>
    </row>
    <row r="5885" spans="4:7" x14ac:dyDescent="0.2">
      <c r="D5885" s="88"/>
      <c r="E5885" s="88"/>
      <c r="F5885" s="88"/>
      <c r="G5885" s="88"/>
    </row>
    <row r="5886" spans="4:7" x14ac:dyDescent="0.2">
      <c r="D5886" s="88"/>
      <c r="E5886" s="88"/>
      <c r="F5886" s="88"/>
      <c r="G5886" s="88"/>
    </row>
    <row r="5887" spans="4:7" x14ac:dyDescent="0.2">
      <c r="D5887" s="88"/>
      <c r="E5887" s="88"/>
      <c r="F5887" s="88"/>
      <c r="G5887" s="88"/>
    </row>
    <row r="5888" spans="4:7" x14ac:dyDescent="0.2">
      <c r="D5888" s="88"/>
      <c r="E5888" s="88"/>
      <c r="F5888" s="88"/>
      <c r="G5888" s="88"/>
    </row>
    <row r="5889" spans="4:7" x14ac:dyDescent="0.2">
      <c r="D5889" s="88"/>
      <c r="E5889" s="88"/>
      <c r="F5889" s="88"/>
      <c r="G5889" s="88"/>
    </row>
    <row r="5890" spans="4:7" x14ac:dyDescent="0.2">
      <c r="D5890" s="88"/>
      <c r="E5890" s="88"/>
      <c r="F5890" s="88"/>
      <c r="G5890" s="88"/>
    </row>
    <row r="5891" spans="4:7" x14ac:dyDescent="0.2">
      <c r="D5891" s="88"/>
      <c r="E5891" s="88"/>
      <c r="F5891" s="88"/>
      <c r="G5891" s="88"/>
    </row>
    <row r="5892" spans="4:7" x14ac:dyDescent="0.2">
      <c r="D5892" s="88"/>
      <c r="E5892" s="88"/>
      <c r="F5892" s="88"/>
      <c r="G5892" s="88"/>
    </row>
    <row r="5893" spans="4:7" x14ac:dyDescent="0.2">
      <c r="D5893" s="88"/>
      <c r="E5893" s="88"/>
      <c r="F5893" s="88"/>
      <c r="G5893" s="88"/>
    </row>
    <row r="5894" spans="4:7" x14ac:dyDescent="0.2">
      <c r="D5894" s="88"/>
      <c r="E5894" s="88"/>
      <c r="F5894" s="88"/>
      <c r="G5894" s="88"/>
    </row>
    <row r="5895" spans="4:7" x14ac:dyDescent="0.2">
      <c r="D5895" s="88"/>
      <c r="E5895" s="88"/>
      <c r="F5895" s="88"/>
      <c r="G5895" s="88"/>
    </row>
    <row r="5896" spans="4:7" x14ac:dyDescent="0.2">
      <c r="D5896" s="88"/>
      <c r="E5896" s="88"/>
      <c r="F5896" s="88"/>
      <c r="G5896" s="88"/>
    </row>
    <row r="5897" spans="4:7" x14ac:dyDescent="0.2">
      <c r="D5897" s="88"/>
      <c r="E5897" s="88"/>
      <c r="F5897" s="88"/>
      <c r="G5897" s="88"/>
    </row>
    <row r="5898" spans="4:7" x14ac:dyDescent="0.2">
      <c r="D5898" s="88"/>
      <c r="E5898" s="88"/>
      <c r="F5898" s="88"/>
      <c r="G5898" s="88"/>
    </row>
    <row r="5899" spans="4:7" x14ac:dyDescent="0.2">
      <c r="D5899" s="88"/>
      <c r="E5899" s="88"/>
      <c r="F5899" s="88"/>
      <c r="G5899" s="88"/>
    </row>
    <row r="5900" spans="4:7" x14ac:dyDescent="0.2">
      <c r="D5900" s="88"/>
      <c r="E5900" s="88"/>
      <c r="F5900" s="88"/>
      <c r="G5900" s="88"/>
    </row>
    <row r="5901" spans="4:7" x14ac:dyDescent="0.2">
      <c r="D5901" s="88"/>
      <c r="E5901" s="88"/>
      <c r="F5901" s="88"/>
      <c r="G5901" s="88"/>
    </row>
    <row r="5902" spans="4:7" x14ac:dyDescent="0.2">
      <c r="D5902" s="88"/>
      <c r="E5902" s="88"/>
      <c r="F5902" s="88"/>
      <c r="G5902" s="88"/>
    </row>
    <row r="5903" spans="4:7" x14ac:dyDescent="0.2">
      <c r="D5903" s="88"/>
      <c r="E5903" s="88"/>
      <c r="F5903" s="88"/>
      <c r="G5903" s="88"/>
    </row>
    <row r="5904" spans="4:7" x14ac:dyDescent="0.2">
      <c r="D5904" s="88"/>
      <c r="E5904" s="88"/>
      <c r="F5904" s="88"/>
      <c r="G5904" s="88"/>
    </row>
    <row r="5905" spans="4:7" x14ac:dyDescent="0.2">
      <c r="D5905" s="88"/>
      <c r="E5905" s="88"/>
      <c r="F5905" s="88"/>
      <c r="G5905" s="88"/>
    </row>
    <row r="5906" spans="4:7" x14ac:dyDescent="0.2">
      <c r="D5906" s="88"/>
      <c r="E5906" s="88"/>
      <c r="F5906" s="88"/>
      <c r="G5906" s="88"/>
    </row>
    <row r="5907" spans="4:7" x14ac:dyDescent="0.2">
      <c r="D5907" s="88"/>
      <c r="E5907" s="88"/>
      <c r="F5907" s="88"/>
      <c r="G5907" s="88"/>
    </row>
    <row r="5908" spans="4:7" x14ac:dyDescent="0.2">
      <c r="D5908" s="88"/>
      <c r="E5908" s="88"/>
      <c r="F5908" s="88"/>
      <c r="G5908" s="88"/>
    </row>
    <row r="5909" spans="4:7" x14ac:dyDescent="0.2">
      <c r="D5909" s="88"/>
      <c r="E5909" s="88"/>
      <c r="F5909" s="88"/>
      <c r="G5909" s="88"/>
    </row>
    <row r="5910" spans="4:7" x14ac:dyDescent="0.2">
      <c r="D5910" s="88"/>
      <c r="E5910" s="88"/>
      <c r="F5910" s="88"/>
      <c r="G5910" s="88"/>
    </row>
    <row r="5911" spans="4:7" x14ac:dyDescent="0.2">
      <c r="D5911" s="88"/>
      <c r="E5911" s="88"/>
      <c r="F5911" s="88"/>
      <c r="G5911" s="88"/>
    </row>
    <row r="5912" spans="4:7" x14ac:dyDescent="0.2">
      <c r="D5912" s="88"/>
      <c r="E5912" s="88"/>
      <c r="F5912" s="88"/>
      <c r="G5912" s="88"/>
    </row>
    <row r="5913" spans="4:7" x14ac:dyDescent="0.2">
      <c r="D5913" s="88"/>
      <c r="E5913" s="88"/>
      <c r="F5913" s="88"/>
      <c r="G5913" s="88"/>
    </row>
    <row r="5914" spans="4:7" x14ac:dyDescent="0.2">
      <c r="D5914" s="88"/>
      <c r="E5914" s="88"/>
      <c r="F5914" s="88"/>
      <c r="G5914" s="88"/>
    </row>
    <row r="5915" spans="4:7" x14ac:dyDescent="0.2">
      <c r="D5915" s="88"/>
      <c r="E5915" s="88"/>
      <c r="F5915" s="88"/>
      <c r="G5915" s="88"/>
    </row>
    <row r="5916" spans="4:7" x14ac:dyDescent="0.2">
      <c r="D5916" s="88"/>
      <c r="E5916" s="88"/>
      <c r="F5916" s="88"/>
      <c r="G5916" s="88"/>
    </row>
    <row r="5917" spans="4:7" x14ac:dyDescent="0.2">
      <c r="D5917" s="88"/>
      <c r="E5917" s="88"/>
      <c r="F5917" s="88"/>
      <c r="G5917" s="88"/>
    </row>
    <row r="5918" spans="4:7" x14ac:dyDescent="0.2">
      <c r="D5918" s="88"/>
      <c r="E5918" s="88"/>
      <c r="F5918" s="88"/>
      <c r="G5918" s="88"/>
    </row>
    <row r="5919" spans="4:7" x14ac:dyDescent="0.2">
      <c r="D5919" s="88"/>
      <c r="E5919" s="88"/>
      <c r="F5919" s="88"/>
      <c r="G5919" s="88"/>
    </row>
    <row r="5920" spans="4:7" x14ac:dyDescent="0.2">
      <c r="D5920" s="88"/>
      <c r="E5920" s="88"/>
      <c r="F5920" s="88"/>
      <c r="G5920" s="88"/>
    </row>
    <row r="5921" spans="4:7" x14ac:dyDescent="0.2">
      <c r="D5921" s="88"/>
      <c r="E5921" s="88"/>
      <c r="F5921" s="88"/>
      <c r="G5921" s="88"/>
    </row>
    <row r="5922" spans="4:7" x14ac:dyDescent="0.2">
      <c r="D5922" s="88"/>
      <c r="E5922" s="88"/>
      <c r="F5922" s="88"/>
      <c r="G5922" s="88"/>
    </row>
    <row r="5923" spans="4:7" x14ac:dyDescent="0.2">
      <c r="D5923" s="88"/>
      <c r="E5923" s="88"/>
      <c r="F5923" s="88"/>
      <c r="G5923" s="88"/>
    </row>
    <row r="5924" spans="4:7" x14ac:dyDescent="0.2">
      <c r="D5924" s="88"/>
      <c r="E5924" s="88"/>
      <c r="F5924" s="88"/>
      <c r="G5924" s="88"/>
    </row>
    <row r="5925" spans="4:7" x14ac:dyDescent="0.2">
      <c r="D5925" s="88"/>
      <c r="E5925" s="88"/>
      <c r="F5925" s="88"/>
      <c r="G5925" s="88"/>
    </row>
    <row r="5926" spans="4:7" x14ac:dyDescent="0.2">
      <c r="D5926" s="88"/>
      <c r="E5926" s="88"/>
      <c r="F5926" s="88"/>
      <c r="G5926" s="88"/>
    </row>
    <row r="5927" spans="4:7" x14ac:dyDescent="0.2">
      <c r="D5927" s="88"/>
      <c r="E5927" s="88"/>
      <c r="F5927" s="88"/>
      <c r="G5927" s="88"/>
    </row>
    <row r="5928" spans="4:7" x14ac:dyDescent="0.2">
      <c r="D5928" s="88"/>
      <c r="E5928" s="88"/>
      <c r="F5928" s="88"/>
      <c r="G5928" s="88"/>
    </row>
    <row r="5929" spans="4:7" x14ac:dyDescent="0.2">
      <c r="D5929" s="88"/>
      <c r="E5929" s="88"/>
      <c r="F5929" s="88"/>
      <c r="G5929" s="88"/>
    </row>
    <row r="5930" spans="4:7" x14ac:dyDescent="0.2">
      <c r="D5930" s="88"/>
      <c r="E5930" s="88"/>
      <c r="F5930" s="88"/>
      <c r="G5930" s="88"/>
    </row>
    <row r="5931" spans="4:7" x14ac:dyDescent="0.2">
      <c r="D5931" s="88"/>
      <c r="E5931" s="88"/>
      <c r="F5931" s="88"/>
      <c r="G5931" s="88"/>
    </row>
    <row r="5932" spans="4:7" x14ac:dyDescent="0.2">
      <c r="D5932" s="88"/>
      <c r="E5932" s="88"/>
      <c r="F5932" s="88"/>
      <c r="G5932" s="88"/>
    </row>
    <row r="5933" spans="4:7" x14ac:dyDescent="0.2">
      <c r="D5933" s="88"/>
      <c r="E5933" s="88"/>
      <c r="F5933" s="88"/>
      <c r="G5933" s="88"/>
    </row>
    <row r="5934" spans="4:7" x14ac:dyDescent="0.2">
      <c r="D5934" s="88"/>
      <c r="E5934" s="88"/>
      <c r="F5934" s="88"/>
      <c r="G5934" s="88"/>
    </row>
    <row r="5935" spans="4:7" x14ac:dyDescent="0.2">
      <c r="D5935" s="88"/>
      <c r="E5935" s="88"/>
      <c r="F5935" s="88"/>
      <c r="G5935" s="88"/>
    </row>
    <row r="5936" spans="4:7" x14ac:dyDescent="0.2">
      <c r="D5936" s="88"/>
      <c r="E5936" s="88"/>
      <c r="F5936" s="88"/>
      <c r="G5936" s="88"/>
    </row>
    <row r="5937" spans="4:7" x14ac:dyDescent="0.2">
      <c r="D5937" s="88"/>
      <c r="E5937" s="88"/>
      <c r="F5937" s="88"/>
      <c r="G5937" s="88"/>
    </row>
    <row r="5938" spans="4:7" x14ac:dyDescent="0.2">
      <c r="D5938" s="88"/>
      <c r="E5938" s="88"/>
      <c r="F5938" s="88"/>
      <c r="G5938" s="88"/>
    </row>
    <row r="5939" spans="4:7" x14ac:dyDescent="0.2">
      <c r="D5939" s="88"/>
      <c r="E5939" s="88"/>
      <c r="F5939" s="88"/>
      <c r="G5939" s="88"/>
    </row>
    <row r="5940" spans="4:7" x14ac:dyDescent="0.2">
      <c r="D5940" s="88"/>
      <c r="E5940" s="88"/>
      <c r="F5940" s="88"/>
      <c r="G5940" s="88"/>
    </row>
    <row r="5941" spans="4:7" x14ac:dyDescent="0.2">
      <c r="D5941" s="88"/>
      <c r="E5941" s="88"/>
      <c r="F5941" s="88"/>
      <c r="G5941" s="88"/>
    </row>
    <row r="5942" spans="4:7" x14ac:dyDescent="0.2">
      <c r="D5942" s="88"/>
      <c r="E5942" s="88"/>
      <c r="F5942" s="88"/>
      <c r="G5942" s="88"/>
    </row>
    <row r="5943" spans="4:7" x14ac:dyDescent="0.2">
      <c r="D5943" s="88"/>
      <c r="E5943" s="88"/>
      <c r="F5943" s="88"/>
      <c r="G5943" s="88"/>
    </row>
    <row r="5944" spans="4:7" x14ac:dyDescent="0.2">
      <c r="D5944" s="88"/>
      <c r="E5944" s="88"/>
      <c r="F5944" s="88"/>
      <c r="G5944" s="88"/>
    </row>
    <row r="5945" spans="4:7" x14ac:dyDescent="0.2">
      <c r="D5945" s="88"/>
      <c r="E5945" s="88"/>
      <c r="F5945" s="88"/>
      <c r="G5945" s="88"/>
    </row>
    <row r="5946" spans="4:7" x14ac:dyDescent="0.2">
      <c r="D5946" s="88"/>
      <c r="E5946" s="88"/>
      <c r="F5946" s="88"/>
      <c r="G5946" s="88"/>
    </row>
    <row r="5947" spans="4:7" x14ac:dyDescent="0.2">
      <c r="D5947" s="88"/>
      <c r="E5947" s="88"/>
      <c r="F5947" s="88"/>
      <c r="G5947" s="88"/>
    </row>
    <row r="5948" spans="4:7" x14ac:dyDescent="0.2">
      <c r="D5948" s="88"/>
      <c r="E5948" s="88"/>
      <c r="F5948" s="88"/>
      <c r="G5948" s="88"/>
    </row>
    <row r="5949" spans="4:7" x14ac:dyDescent="0.2">
      <c r="D5949" s="88"/>
      <c r="E5949" s="88"/>
      <c r="F5949" s="88"/>
      <c r="G5949" s="88"/>
    </row>
    <row r="5950" spans="4:7" x14ac:dyDescent="0.2">
      <c r="D5950" s="88"/>
      <c r="E5950" s="88"/>
      <c r="F5950" s="88"/>
      <c r="G5950" s="88"/>
    </row>
    <row r="5951" spans="4:7" x14ac:dyDescent="0.2">
      <c r="D5951" s="88"/>
      <c r="E5951" s="88"/>
      <c r="F5951" s="88"/>
      <c r="G5951" s="88"/>
    </row>
    <row r="5952" spans="4:7" x14ac:dyDescent="0.2">
      <c r="D5952" s="88"/>
      <c r="E5952" s="88"/>
      <c r="F5952" s="88"/>
      <c r="G5952" s="88"/>
    </row>
    <row r="5953" spans="4:7" x14ac:dyDescent="0.2">
      <c r="D5953" s="88"/>
      <c r="E5953" s="88"/>
      <c r="F5953" s="88"/>
      <c r="G5953" s="88"/>
    </row>
    <row r="5954" spans="4:7" x14ac:dyDescent="0.2">
      <c r="D5954" s="88"/>
      <c r="E5954" s="88"/>
      <c r="F5954" s="88"/>
      <c r="G5954" s="88"/>
    </row>
    <row r="5955" spans="4:7" x14ac:dyDescent="0.2">
      <c r="D5955" s="88"/>
      <c r="E5955" s="88"/>
      <c r="F5955" s="88"/>
      <c r="G5955" s="88"/>
    </row>
    <row r="5956" spans="4:7" x14ac:dyDescent="0.2">
      <c r="D5956" s="88"/>
      <c r="E5956" s="88"/>
      <c r="F5956" s="88"/>
      <c r="G5956" s="88"/>
    </row>
    <row r="5957" spans="4:7" x14ac:dyDescent="0.2">
      <c r="D5957" s="88"/>
      <c r="E5957" s="88"/>
      <c r="F5957" s="88"/>
      <c r="G5957" s="88"/>
    </row>
    <row r="5958" spans="4:7" x14ac:dyDescent="0.2">
      <c r="D5958" s="88"/>
      <c r="E5958" s="88"/>
      <c r="F5958" s="88"/>
      <c r="G5958" s="88"/>
    </row>
    <row r="5959" spans="4:7" x14ac:dyDescent="0.2">
      <c r="D5959" s="88"/>
      <c r="E5959" s="88"/>
      <c r="F5959" s="88"/>
      <c r="G5959" s="88"/>
    </row>
    <row r="5960" spans="4:7" x14ac:dyDescent="0.2">
      <c r="D5960" s="88"/>
      <c r="E5960" s="88"/>
      <c r="F5960" s="88"/>
      <c r="G5960" s="88"/>
    </row>
    <row r="5961" spans="4:7" x14ac:dyDescent="0.2">
      <c r="D5961" s="88"/>
      <c r="E5961" s="88"/>
      <c r="F5961" s="88"/>
      <c r="G5961" s="88"/>
    </row>
    <row r="5962" spans="4:7" x14ac:dyDescent="0.2">
      <c r="D5962" s="88"/>
      <c r="E5962" s="88"/>
      <c r="F5962" s="88"/>
      <c r="G5962" s="88"/>
    </row>
    <row r="5963" spans="4:7" x14ac:dyDescent="0.2">
      <c r="D5963" s="88"/>
      <c r="E5963" s="88"/>
      <c r="F5963" s="88"/>
      <c r="G5963" s="88"/>
    </row>
    <row r="5964" spans="4:7" x14ac:dyDescent="0.2">
      <c r="D5964" s="88"/>
      <c r="E5964" s="88"/>
      <c r="F5964" s="88"/>
      <c r="G5964" s="88"/>
    </row>
    <row r="5965" spans="4:7" x14ac:dyDescent="0.2">
      <c r="D5965" s="88"/>
      <c r="E5965" s="88"/>
      <c r="F5965" s="88"/>
      <c r="G5965" s="88"/>
    </row>
    <row r="5966" spans="4:7" x14ac:dyDescent="0.2">
      <c r="D5966" s="88"/>
      <c r="E5966" s="88"/>
      <c r="F5966" s="88"/>
      <c r="G5966" s="88"/>
    </row>
    <row r="5967" spans="4:7" x14ac:dyDescent="0.2">
      <c r="D5967" s="88"/>
      <c r="E5967" s="88"/>
      <c r="F5967" s="88"/>
      <c r="G5967" s="88"/>
    </row>
    <row r="5968" spans="4:7" x14ac:dyDescent="0.2">
      <c r="D5968" s="88"/>
      <c r="E5968" s="88"/>
      <c r="F5968" s="88"/>
      <c r="G5968" s="88"/>
    </row>
    <row r="5969" spans="4:7" x14ac:dyDescent="0.2">
      <c r="D5969" s="88"/>
      <c r="E5969" s="88"/>
      <c r="F5969" s="88"/>
      <c r="G5969" s="88"/>
    </row>
    <row r="5970" spans="4:7" x14ac:dyDescent="0.2">
      <c r="D5970" s="88"/>
      <c r="E5970" s="88"/>
      <c r="F5970" s="88"/>
      <c r="G5970" s="88"/>
    </row>
    <row r="5971" spans="4:7" x14ac:dyDescent="0.2">
      <c r="D5971" s="88"/>
      <c r="E5971" s="88"/>
      <c r="F5971" s="88"/>
      <c r="G5971" s="88"/>
    </row>
    <row r="5972" spans="4:7" x14ac:dyDescent="0.2">
      <c r="D5972" s="88"/>
      <c r="E5972" s="88"/>
      <c r="F5972" s="88"/>
      <c r="G5972" s="88"/>
    </row>
    <row r="5973" spans="4:7" x14ac:dyDescent="0.2">
      <c r="D5973" s="88"/>
      <c r="E5973" s="88"/>
      <c r="F5973" s="88"/>
      <c r="G5973" s="88"/>
    </row>
    <row r="5974" spans="4:7" x14ac:dyDescent="0.2">
      <c r="D5974" s="88"/>
      <c r="E5974" s="88"/>
      <c r="F5974" s="88"/>
      <c r="G5974" s="88"/>
    </row>
    <row r="5975" spans="4:7" x14ac:dyDescent="0.2">
      <c r="D5975" s="88"/>
      <c r="E5975" s="88"/>
      <c r="F5975" s="88"/>
      <c r="G5975" s="88"/>
    </row>
    <row r="5976" spans="4:7" x14ac:dyDescent="0.2">
      <c r="D5976" s="88"/>
      <c r="E5976" s="88"/>
      <c r="F5976" s="88"/>
      <c r="G5976" s="88"/>
    </row>
    <row r="5977" spans="4:7" x14ac:dyDescent="0.2">
      <c r="D5977" s="88"/>
      <c r="E5977" s="88"/>
      <c r="F5977" s="88"/>
      <c r="G5977" s="88"/>
    </row>
    <row r="5978" spans="4:7" x14ac:dyDescent="0.2">
      <c r="D5978" s="88"/>
      <c r="E5978" s="88"/>
      <c r="F5978" s="88"/>
      <c r="G5978" s="88"/>
    </row>
    <row r="5979" spans="4:7" x14ac:dyDescent="0.2">
      <c r="D5979" s="88"/>
      <c r="E5979" s="88"/>
      <c r="F5979" s="88"/>
      <c r="G5979" s="88"/>
    </row>
    <row r="5980" spans="4:7" x14ac:dyDescent="0.2">
      <c r="D5980" s="88"/>
      <c r="E5980" s="88"/>
      <c r="F5980" s="88"/>
      <c r="G5980" s="88"/>
    </row>
    <row r="5981" spans="4:7" x14ac:dyDescent="0.2">
      <c r="D5981" s="88"/>
      <c r="E5981" s="88"/>
      <c r="F5981" s="88"/>
      <c r="G5981" s="88"/>
    </row>
    <row r="5982" spans="4:7" x14ac:dyDescent="0.2">
      <c r="D5982" s="88"/>
      <c r="E5982" s="88"/>
      <c r="F5982" s="88"/>
      <c r="G5982" s="88"/>
    </row>
    <row r="5983" spans="4:7" x14ac:dyDescent="0.2">
      <c r="D5983" s="88"/>
      <c r="E5983" s="88"/>
      <c r="F5983" s="88"/>
      <c r="G5983" s="88"/>
    </row>
    <row r="5984" spans="4:7" x14ac:dyDescent="0.2">
      <c r="D5984" s="88"/>
      <c r="E5984" s="88"/>
      <c r="F5984" s="88"/>
      <c r="G5984" s="88"/>
    </row>
    <row r="5985" spans="4:7" x14ac:dyDescent="0.2">
      <c r="D5985" s="88"/>
      <c r="E5985" s="88"/>
      <c r="F5985" s="88"/>
      <c r="G5985" s="88"/>
    </row>
    <row r="5986" spans="4:7" x14ac:dyDescent="0.2">
      <c r="D5986" s="88"/>
      <c r="E5986" s="88"/>
      <c r="F5986" s="88"/>
      <c r="G5986" s="88"/>
    </row>
    <row r="5987" spans="4:7" x14ac:dyDescent="0.2">
      <c r="D5987" s="88"/>
      <c r="E5987" s="88"/>
      <c r="F5987" s="88"/>
      <c r="G5987" s="88"/>
    </row>
    <row r="5988" spans="4:7" x14ac:dyDescent="0.2">
      <c r="D5988" s="88"/>
      <c r="E5988" s="88"/>
      <c r="F5988" s="88"/>
      <c r="G5988" s="88"/>
    </row>
    <row r="5989" spans="4:7" x14ac:dyDescent="0.2">
      <c r="D5989" s="88"/>
      <c r="E5989" s="88"/>
      <c r="F5989" s="88"/>
      <c r="G5989" s="88"/>
    </row>
    <row r="5990" spans="4:7" x14ac:dyDescent="0.2">
      <c r="D5990" s="88"/>
      <c r="E5990" s="88"/>
      <c r="F5990" s="88"/>
      <c r="G5990" s="88"/>
    </row>
    <row r="5991" spans="4:7" x14ac:dyDescent="0.2">
      <c r="D5991" s="88"/>
      <c r="E5991" s="88"/>
      <c r="F5991" s="88"/>
      <c r="G5991" s="88"/>
    </row>
    <row r="5992" spans="4:7" x14ac:dyDescent="0.2">
      <c r="D5992" s="88"/>
      <c r="E5992" s="88"/>
      <c r="F5992" s="88"/>
      <c r="G5992" s="88"/>
    </row>
    <row r="5993" spans="4:7" x14ac:dyDescent="0.2">
      <c r="D5993" s="88"/>
      <c r="E5993" s="88"/>
      <c r="F5993" s="88"/>
      <c r="G5993" s="88"/>
    </row>
    <row r="5994" spans="4:7" x14ac:dyDescent="0.2">
      <c r="D5994" s="88"/>
      <c r="E5994" s="88"/>
      <c r="F5994" s="88"/>
      <c r="G5994" s="88"/>
    </row>
    <row r="5995" spans="4:7" x14ac:dyDescent="0.2">
      <c r="D5995" s="88"/>
      <c r="E5995" s="88"/>
      <c r="F5995" s="88"/>
      <c r="G5995" s="88"/>
    </row>
    <row r="5996" spans="4:7" x14ac:dyDescent="0.2">
      <c r="D5996" s="88"/>
      <c r="E5996" s="88"/>
      <c r="F5996" s="88"/>
      <c r="G5996" s="88"/>
    </row>
    <row r="5997" spans="4:7" x14ac:dyDescent="0.2">
      <c r="D5997" s="88"/>
      <c r="E5997" s="88"/>
      <c r="F5997" s="88"/>
      <c r="G5997" s="88"/>
    </row>
    <row r="5998" spans="4:7" x14ac:dyDescent="0.2">
      <c r="D5998" s="88"/>
      <c r="E5998" s="88"/>
      <c r="F5998" s="88"/>
      <c r="G5998" s="88"/>
    </row>
    <row r="5999" spans="4:7" x14ac:dyDescent="0.2">
      <c r="D5999" s="88"/>
      <c r="E5999" s="88"/>
      <c r="F5999" s="88"/>
      <c r="G5999" s="88"/>
    </row>
    <row r="6000" spans="4:7" x14ac:dyDescent="0.2">
      <c r="D6000" s="88"/>
      <c r="E6000" s="88"/>
      <c r="F6000" s="88"/>
      <c r="G6000" s="88"/>
    </row>
    <row r="6001" spans="4:7" x14ac:dyDescent="0.2">
      <c r="D6001" s="88"/>
      <c r="E6001" s="88"/>
      <c r="F6001" s="88"/>
      <c r="G6001" s="88"/>
    </row>
    <row r="6002" spans="4:7" x14ac:dyDescent="0.2">
      <c r="D6002" s="88"/>
      <c r="E6002" s="88"/>
      <c r="F6002" s="88"/>
      <c r="G6002" s="88"/>
    </row>
    <row r="6003" spans="4:7" x14ac:dyDescent="0.2">
      <c r="D6003" s="88"/>
      <c r="E6003" s="88"/>
      <c r="F6003" s="88"/>
      <c r="G6003" s="88"/>
    </row>
    <row r="6004" spans="4:7" x14ac:dyDescent="0.2">
      <c r="D6004" s="88"/>
      <c r="E6004" s="88"/>
      <c r="F6004" s="88"/>
      <c r="G6004" s="88"/>
    </row>
    <row r="6005" spans="4:7" x14ac:dyDescent="0.2">
      <c r="D6005" s="88"/>
      <c r="E6005" s="88"/>
      <c r="F6005" s="88"/>
      <c r="G6005" s="88"/>
    </row>
    <row r="6006" spans="4:7" x14ac:dyDescent="0.2">
      <c r="D6006" s="88"/>
      <c r="E6006" s="88"/>
      <c r="F6006" s="88"/>
      <c r="G6006" s="88"/>
    </row>
    <row r="6007" spans="4:7" x14ac:dyDescent="0.2">
      <c r="D6007" s="88"/>
      <c r="E6007" s="88"/>
      <c r="F6007" s="88"/>
      <c r="G6007" s="88"/>
    </row>
    <row r="6008" spans="4:7" x14ac:dyDescent="0.2">
      <c r="D6008" s="88"/>
      <c r="E6008" s="88"/>
      <c r="F6008" s="88"/>
      <c r="G6008" s="88"/>
    </row>
    <row r="6009" spans="4:7" x14ac:dyDescent="0.2">
      <c r="D6009" s="88"/>
      <c r="E6009" s="88"/>
      <c r="F6009" s="88"/>
      <c r="G6009" s="88"/>
    </row>
    <row r="6010" spans="4:7" x14ac:dyDescent="0.2">
      <c r="D6010" s="88"/>
      <c r="E6010" s="88"/>
      <c r="F6010" s="88"/>
      <c r="G6010" s="88"/>
    </row>
    <row r="6011" spans="4:7" x14ac:dyDescent="0.2">
      <c r="D6011" s="88"/>
      <c r="E6011" s="88"/>
      <c r="F6011" s="88"/>
      <c r="G6011" s="88"/>
    </row>
    <row r="6012" spans="4:7" x14ac:dyDescent="0.2">
      <c r="D6012" s="88"/>
      <c r="E6012" s="88"/>
      <c r="F6012" s="88"/>
      <c r="G6012" s="88"/>
    </row>
    <row r="6013" spans="4:7" x14ac:dyDescent="0.2">
      <c r="D6013" s="88"/>
      <c r="E6013" s="88"/>
      <c r="F6013" s="88"/>
      <c r="G6013" s="88"/>
    </row>
    <row r="6014" spans="4:7" x14ac:dyDescent="0.2">
      <c r="D6014" s="88"/>
      <c r="E6014" s="88"/>
      <c r="F6014" s="88"/>
      <c r="G6014" s="88"/>
    </row>
    <row r="6015" spans="4:7" x14ac:dyDescent="0.2">
      <c r="D6015" s="88"/>
      <c r="E6015" s="88"/>
      <c r="F6015" s="88"/>
      <c r="G6015" s="88"/>
    </row>
    <row r="6016" spans="4:7" x14ac:dyDescent="0.2">
      <c r="D6016" s="88"/>
      <c r="E6016" s="88"/>
      <c r="F6016" s="88"/>
      <c r="G6016" s="88"/>
    </row>
    <row r="6017" spans="4:7" x14ac:dyDescent="0.2">
      <c r="D6017" s="88"/>
      <c r="E6017" s="88"/>
      <c r="F6017" s="88"/>
      <c r="G6017" s="88"/>
    </row>
    <row r="6018" spans="4:7" x14ac:dyDescent="0.2">
      <c r="D6018" s="88"/>
      <c r="E6018" s="88"/>
      <c r="F6018" s="88"/>
      <c r="G6018" s="88"/>
    </row>
    <row r="6019" spans="4:7" x14ac:dyDescent="0.2">
      <c r="D6019" s="88"/>
      <c r="E6019" s="88"/>
      <c r="F6019" s="88"/>
      <c r="G6019" s="88"/>
    </row>
    <row r="6020" spans="4:7" x14ac:dyDescent="0.2">
      <c r="D6020" s="88"/>
      <c r="E6020" s="88"/>
      <c r="F6020" s="88"/>
      <c r="G6020" s="88"/>
    </row>
    <row r="6021" spans="4:7" x14ac:dyDescent="0.2">
      <c r="D6021" s="88"/>
      <c r="E6021" s="88"/>
      <c r="F6021" s="88"/>
      <c r="G6021" s="88"/>
    </row>
    <row r="6022" spans="4:7" x14ac:dyDescent="0.2">
      <c r="D6022" s="88"/>
      <c r="E6022" s="88"/>
      <c r="F6022" s="88"/>
      <c r="G6022" s="88"/>
    </row>
    <row r="6023" spans="4:7" x14ac:dyDescent="0.2">
      <c r="D6023" s="88"/>
      <c r="E6023" s="88"/>
      <c r="F6023" s="88"/>
      <c r="G6023" s="88"/>
    </row>
    <row r="6024" spans="4:7" x14ac:dyDescent="0.2">
      <c r="D6024" s="88"/>
      <c r="E6024" s="88"/>
      <c r="F6024" s="88"/>
      <c r="G6024" s="88"/>
    </row>
    <row r="6025" spans="4:7" x14ac:dyDescent="0.2">
      <c r="D6025" s="88"/>
      <c r="E6025" s="88"/>
      <c r="F6025" s="88"/>
      <c r="G6025" s="88"/>
    </row>
    <row r="6026" spans="4:7" x14ac:dyDescent="0.2">
      <c r="D6026" s="88"/>
      <c r="E6026" s="88"/>
      <c r="F6026" s="88"/>
      <c r="G6026" s="88"/>
    </row>
    <row r="6027" spans="4:7" x14ac:dyDescent="0.2">
      <c r="D6027" s="88"/>
      <c r="E6027" s="88"/>
      <c r="F6027" s="88"/>
      <c r="G6027" s="88"/>
    </row>
    <row r="6028" spans="4:7" x14ac:dyDescent="0.2">
      <c r="D6028" s="88"/>
      <c r="E6028" s="88"/>
      <c r="F6028" s="88"/>
      <c r="G6028" s="88"/>
    </row>
    <row r="6029" spans="4:7" x14ac:dyDescent="0.2">
      <c r="D6029" s="88"/>
      <c r="E6029" s="88"/>
      <c r="F6029" s="88"/>
      <c r="G6029" s="88"/>
    </row>
    <row r="6030" spans="4:7" x14ac:dyDescent="0.2">
      <c r="D6030" s="88"/>
      <c r="E6030" s="88"/>
      <c r="F6030" s="88"/>
      <c r="G6030" s="88"/>
    </row>
    <row r="6031" spans="4:7" x14ac:dyDescent="0.2">
      <c r="D6031" s="88"/>
      <c r="E6031" s="88"/>
      <c r="F6031" s="88"/>
      <c r="G6031" s="88"/>
    </row>
    <row r="6032" spans="4:7" x14ac:dyDescent="0.2">
      <c r="D6032" s="88"/>
      <c r="E6032" s="88"/>
      <c r="F6032" s="88"/>
      <c r="G6032" s="88"/>
    </row>
    <row r="6033" spans="4:7" x14ac:dyDescent="0.2">
      <c r="D6033" s="88"/>
      <c r="E6033" s="88"/>
      <c r="F6033" s="88"/>
      <c r="G6033" s="88"/>
    </row>
    <row r="6034" spans="4:7" x14ac:dyDescent="0.2">
      <c r="D6034" s="88"/>
      <c r="E6034" s="88"/>
      <c r="F6034" s="88"/>
      <c r="G6034" s="88"/>
    </row>
    <row r="6035" spans="4:7" x14ac:dyDescent="0.2">
      <c r="D6035" s="88"/>
      <c r="E6035" s="88"/>
      <c r="F6035" s="88"/>
      <c r="G6035" s="88"/>
    </row>
    <row r="6036" spans="4:7" x14ac:dyDescent="0.2">
      <c r="D6036" s="88"/>
      <c r="E6036" s="88"/>
      <c r="F6036" s="88"/>
      <c r="G6036" s="88"/>
    </row>
    <row r="6037" spans="4:7" x14ac:dyDescent="0.2">
      <c r="D6037" s="88"/>
      <c r="E6037" s="88"/>
      <c r="F6037" s="88"/>
      <c r="G6037" s="88"/>
    </row>
    <row r="6038" spans="4:7" x14ac:dyDescent="0.2">
      <c r="D6038" s="88"/>
      <c r="E6038" s="88"/>
      <c r="F6038" s="88"/>
      <c r="G6038" s="88"/>
    </row>
    <row r="6039" spans="4:7" x14ac:dyDescent="0.2">
      <c r="D6039" s="88"/>
      <c r="E6039" s="88"/>
      <c r="F6039" s="88"/>
      <c r="G6039" s="88"/>
    </row>
    <row r="6040" spans="4:7" x14ac:dyDescent="0.2">
      <c r="D6040" s="88"/>
      <c r="E6040" s="88"/>
      <c r="F6040" s="88"/>
      <c r="G6040" s="88"/>
    </row>
    <row r="6041" spans="4:7" x14ac:dyDescent="0.2">
      <c r="D6041" s="88"/>
      <c r="E6041" s="88"/>
      <c r="F6041" s="88"/>
      <c r="G6041" s="88"/>
    </row>
    <row r="6042" spans="4:7" x14ac:dyDescent="0.2">
      <c r="D6042" s="88"/>
      <c r="E6042" s="88"/>
      <c r="F6042" s="88"/>
      <c r="G6042" s="88"/>
    </row>
    <row r="6043" spans="4:7" x14ac:dyDescent="0.2">
      <c r="D6043" s="88"/>
      <c r="E6043" s="88"/>
      <c r="F6043" s="88"/>
      <c r="G6043" s="88"/>
    </row>
    <row r="6044" spans="4:7" x14ac:dyDescent="0.2">
      <c r="D6044" s="88"/>
      <c r="E6044" s="88"/>
      <c r="F6044" s="88"/>
      <c r="G6044" s="88"/>
    </row>
    <row r="6045" spans="4:7" x14ac:dyDescent="0.2">
      <c r="D6045" s="88"/>
      <c r="E6045" s="88"/>
      <c r="F6045" s="88"/>
      <c r="G6045" s="88"/>
    </row>
    <row r="6046" spans="4:7" x14ac:dyDescent="0.2">
      <c r="D6046" s="88"/>
      <c r="E6046" s="88"/>
      <c r="F6046" s="88"/>
      <c r="G6046" s="88"/>
    </row>
    <row r="6047" spans="4:7" x14ac:dyDescent="0.2">
      <c r="D6047" s="88"/>
      <c r="E6047" s="88"/>
      <c r="F6047" s="88"/>
      <c r="G6047" s="88"/>
    </row>
    <row r="6048" spans="4:7" x14ac:dyDescent="0.2">
      <c r="D6048" s="88"/>
      <c r="E6048" s="88"/>
      <c r="F6048" s="88"/>
      <c r="G6048" s="88"/>
    </row>
    <row r="6049" spans="4:7" x14ac:dyDescent="0.2">
      <c r="D6049" s="88"/>
      <c r="E6049" s="88"/>
      <c r="F6049" s="88"/>
      <c r="G6049" s="88"/>
    </row>
    <row r="6050" spans="4:7" x14ac:dyDescent="0.2">
      <c r="D6050" s="88"/>
      <c r="E6050" s="88"/>
      <c r="F6050" s="88"/>
      <c r="G6050" s="88"/>
    </row>
    <row r="6051" spans="4:7" x14ac:dyDescent="0.2">
      <c r="D6051" s="88"/>
      <c r="E6051" s="88"/>
      <c r="F6051" s="88"/>
      <c r="G6051" s="88"/>
    </row>
    <row r="6052" spans="4:7" x14ac:dyDescent="0.2">
      <c r="D6052" s="88"/>
      <c r="E6052" s="88"/>
      <c r="F6052" s="88"/>
      <c r="G6052" s="88"/>
    </row>
    <row r="6053" spans="4:7" x14ac:dyDescent="0.2">
      <c r="D6053" s="88"/>
      <c r="E6053" s="88"/>
      <c r="F6053" s="88"/>
      <c r="G6053" s="88"/>
    </row>
    <row r="6054" spans="4:7" x14ac:dyDescent="0.2">
      <c r="D6054" s="88"/>
      <c r="E6054" s="88"/>
      <c r="F6054" s="88"/>
      <c r="G6054" s="88"/>
    </row>
    <row r="6055" spans="4:7" x14ac:dyDescent="0.2">
      <c r="D6055" s="88"/>
      <c r="E6055" s="88"/>
      <c r="F6055" s="88"/>
      <c r="G6055" s="88"/>
    </row>
    <row r="6056" spans="4:7" x14ac:dyDescent="0.2">
      <c r="D6056" s="88"/>
      <c r="E6056" s="88"/>
      <c r="F6056" s="88"/>
      <c r="G6056" s="88"/>
    </row>
    <row r="6057" spans="4:7" x14ac:dyDescent="0.2">
      <c r="D6057" s="88"/>
      <c r="E6057" s="88"/>
      <c r="F6057" s="88"/>
      <c r="G6057" s="88"/>
    </row>
    <row r="6058" spans="4:7" x14ac:dyDescent="0.2">
      <c r="D6058" s="88"/>
      <c r="E6058" s="88"/>
      <c r="F6058" s="88"/>
      <c r="G6058" s="88"/>
    </row>
    <row r="6059" spans="4:7" x14ac:dyDescent="0.2">
      <c r="D6059" s="88"/>
      <c r="E6059" s="88"/>
      <c r="F6059" s="88"/>
      <c r="G6059" s="88"/>
    </row>
    <row r="6060" spans="4:7" x14ac:dyDescent="0.2">
      <c r="D6060" s="88"/>
      <c r="E6060" s="88"/>
      <c r="F6060" s="88"/>
      <c r="G6060" s="88"/>
    </row>
    <row r="6061" spans="4:7" x14ac:dyDescent="0.2">
      <c r="D6061" s="88"/>
      <c r="E6061" s="88"/>
      <c r="F6061" s="88"/>
      <c r="G6061" s="88"/>
    </row>
    <row r="6062" spans="4:7" x14ac:dyDescent="0.2">
      <c r="D6062" s="88"/>
      <c r="E6062" s="88"/>
      <c r="F6062" s="88"/>
      <c r="G6062" s="88"/>
    </row>
    <row r="6063" spans="4:7" x14ac:dyDescent="0.2">
      <c r="D6063" s="88"/>
      <c r="E6063" s="88"/>
      <c r="F6063" s="88"/>
      <c r="G6063" s="88"/>
    </row>
    <row r="6064" spans="4:7" x14ac:dyDescent="0.2">
      <c r="D6064" s="88"/>
      <c r="E6064" s="88"/>
      <c r="F6064" s="88"/>
      <c r="G6064" s="88"/>
    </row>
    <row r="6065" spans="4:7" x14ac:dyDescent="0.2">
      <c r="D6065" s="88"/>
      <c r="E6065" s="88"/>
      <c r="F6065" s="88"/>
      <c r="G6065" s="88"/>
    </row>
    <row r="6066" spans="4:7" x14ac:dyDescent="0.2">
      <c r="D6066" s="88"/>
      <c r="E6066" s="88"/>
      <c r="F6066" s="88"/>
      <c r="G6066" s="88"/>
    </row>
    <row r="6067" spans="4:7" x14ac:dyDescent="0.2">
      <c r="D6067" s="88"/>
      <c r="E6067" s="88"/>
      <c r="F6067" s="88"/>
      <c r="G6067" s="88"/>
    </row>
    <row r="6068" spans="4:7" x14ac:dyDescent="0.2">
      <c r="D6068" s="88"/>
      <c r="E6068" s="88"/>
      <c r="F6068" s="88"/>
      <c r="G6068" s="88"/>
    </row>
    <row r="6069" spans="4:7" x14ac:dyDescent="0.2">
      <c r="D6069" s="88"/>
      <c r="E6069" s="88"/>
      <c r="F6069" s="88"/>
      <c r="G6069" s="88"/>
    </row>
    <row r="6070" spans="4:7" x14ac:dyDescent="0.2">
      <c r="D6070" s="88"/>
      <c r="E6070" s="88"/>
      <c r="F6070" s="88"/>
      <c r="G6070" s="88"/>
    </row>
    <row r="6071" spans="4:7" x14ac:dyDescent="0.2">
      <c r="D6071" s="88"/>
      <c r="E6071" s="88"/>
      <c r="F6071" s="88"/>
      <c r="G6071" s="88"/>
    </row>
    <row r="6072" spans="4:7" x14ac:dyDescent="0.2">
      <c r="D6072" s="88"/>
      <c r="E6072" s="88"/>
      <c r="F6072" s="88"/>
      <c r="G6072" s="88"/>
    </row>
    <row r="6073" spans="4:7" x14ac:dyDescent="0.2">
      <c r="D6073" s="88"/>
      <c r="E6073" s="88"/>
      <c r="F6073" s="88"/>
      <c r="G6073" s="88"/>
    </row>
    <row r="6074" spans="4:7" x14ac:dyDescent="0.2">
      <c r="D6074" s="88"/>
      <c r="E6074" s="88"/>
      <c r="F6074" s="88"/>
      <c r="G6074" s="88"/>
    </row>
    <row r="6075" spans="4:7" x14ac:dyDescent="0.2">
      <c r="D6075" s="88"/>
      <c r="E6075" s="88"/>
      <c r="F6075" s="88"/>
      <c r="G6075" s="88"/>
    </row>
    <row r="6076" spans="4:7" x14ac:dyDescent="0.2">
      <c r="D6076" s="88"/>
      <c r="E6076" s="88"/>
      <c r="F6076" s="88"/>
      <c r="G6076" s="88"/>
    </row>
    <row r="6077" spans="4:7" x14ac:dyDescent="0.2">
      <c r="D6077" s="88"/>
      <c r="E6077" s="88"/>
      <c r="F6077" s="88"/>
      <c r="G6077" s="88"/>
    </row>
    <row r="6078" spans="4:7" x14ac:dyDescent="0.2">
      <c r="D6078" s="88"/>
      <c r="E6078" s="88"/>
      <c r="F6078" s="88"/>
      <c r="G6078" s="88"/>
    </row>
    <row r="6079" spans="4:7" x14ac:dyDescent="0.2">
      <c r="D6079" s="88"/>
      <c r="E6079" s="88"/>
      <c r="F6079" s="88"/>
      <c r="G6079" s="88"/>
    </row>
    <row r="6080" spans="4:7" x14ac:dyDescent="0.2">
      <c r="D6080" s="88"/>
      <c r="E6080" s="88"/>
      <c r="F6080" s="88"/>
      <c r="G6080" s="88"/>
    </row>
    <row r="6081" spans="4:7" x14ac:dyDescent="0.2">
      <c r="D6081" s="88"/>
      <c r="E6081" s="88"/>
      <c r="F6081" s="88"/>
      <c r="G6081" s="88"/>
    </row>
    <row r="6082" spans="4:7" x14ac:dyDescent="0.2">
      <c r="D6082" s="88"/>
      <c r="E6082" s="88"/>
      <c r="F6082" s="88"/>
      <c r="G6082" s="88"/>
    </row>
    <row r="6083" spans="4:7" x14ac:dyDescent="0.2">
      <c r="D6083" s="88"/>
      <c r="E6083" s="88"/>
      <c r="F6083" s="88"/>
      <c r="G6083" s="88"/>
    </row>
    <row r="6084" spans="4:7" x14ac:dyDescent="0.2">
      <c r="D6084" s="88"/>
      <c r="E6084" s="88"/>
      <c r="F6084" s="88"/>
      <c r="G6084" s="88"/>
    </row>
    <row r="6085" spans="4:7" x14ac:dyDescent="0.2">
      <c r="D6085" s="88"/>
      <c r="E6085" s="88"/>
      <c r="F6085" s="88"/>
      <c r="G6085" s="88"/>
    </row>
    <row r="6086" spans="4:7" x14ac:dyDescent="0.2">
      <c r="D6086" s="88"/>
      <c r="E6086" s="88"/>
      <c r="F6086" s="88"/>
      <c r="G6086" s="88"/>
    </row>
    <row r="6087" spans="4:7" x14ac:dyDescent="0.2">
      <c r="D6087" s="88"/>
      <c r="E6087" s="88"/>
      <c r="F6087" s="88"/>
      <c r="G6087" s="88"/>
    </row>
    <row r="6088" spans="4:7" x14ac:dyDescent="0.2">
      <c r="D6088" s="88"/>
      <c r="E6088" s="88"/>
      <c r="F6088" s="88"/>
      <c r="G6088" s="88"/>
    </row>
    <row r="6089" spans="4:7" x14ac:dyDescent="0.2">
      <c r="D6089" s="88"/>
      <c r="E6089" s="88"/>
      <c r="F6089" s="88"/>
      <c r="G6089" s="88"/>
    </row>
    <row r="6090" spans="4:7" x14ac:dyDescent="0.2">
      <c r="D6090" s="88"/>
      <c r="E6090" s="88"/>
      <c r="F6090" s="88"/>
      <c r="G6090" s="88"/>
    </row>
    <row r="6091" spans="4:7" x14ac:dyDescent="0.2">
      <c r="D6091" s="88"/>
      <c r="E6091" s="88"/>
      <c r="F6091" s="88"/>
      <c r="G6091" s="88"/>
    </row>
    <row r="6092" spans="4:7" x14ac:dyDescent="0.2">
      <c r="D6092" s="88"/>
      <c r="E6092" s="88"/>
      <c r="F6092" s="88"/>
      <c r="G6092" s="88"/>
    </row>
    <row r="6093" spans="4:7" x14ac:dyDescent="0.2">
      <c r="D6093" s="88"/>
      <c r="E6093" s="88"/>
      <c r="F6093" s="88"/>
      <c r="G6093" s="88"/>
    </row>
    <row r="6094" spans="4:7" x14ac:dyDescent="0.2">
      <c r="D6094" s="88"/>
      <c r="E6094" s="88"/>
      <c r="F6094" s="88"/>
      <c r="G6094" s="88"/>
    </row>
    <row r="6095" spans="4:7" x14ac:dyDescent="0.2">
      <c r="D6095" s="88"/>
      <c r="E6095" s="88"/>
      <c r="F6095" s="88"/>
      <c r="G6095" s="88"/>
    </row>
    <row r="6096" spans="4:7" x14ac:dyDescent="0.2">
      <c r="D6096" s="88"/>
      <c r="E6096" s="88"/>
      <c r="F6096" s="88"/>
      <c r="G6096" s="88"/>
    </row>
    <row r="6097" spans="4:7" x14ac:dyDescent="0.2">
      <c r="D6097" s="88"/>
      <c r="E6097" s="88"/>
      <c r="F6097" s="88"/>
      <c r="G6097" s="88"/>
    </row>
    <row r="6098" spans="4:7" x14ac:dyDescent="0.2">
      <c r="D6098" s="88"/>
      <c r="E6098" s="88"/>
      <c r="F6098" s="88"/>
      <c r="G6098" s="88"/>
    </row>
    <row r="6099" spans="4:7" x14ac:dyDescent="0.2">
      <c r="D6099" s="88"/>
      <c r="E6099" s="88"/>
      <c r="F6099" s="88"/>
      <c r="G6099" s="88"/>
    </row>
    <row r="6100" spans="4:7" x14ac:dyDescent="0.2">
      <c r="D6100" s="88"/>
      <c r="E6100" s="88"/>
      <c r="F6100" s="88"/>
      <c r="G6100" s="88"/>
    </row>
    <row r="6101" spans="4:7" x14ac:dyDescent="0.2">
      <c r="D6101" s="88"/>
      <c r="E6101" s="88"/>
      <c r="F6101" s="88"/>
      <c r="G6101" s="88"/>
    </row>
    <row r="6102" spans="4:7" x14ac:dyDescent="0.2">
      <c r="D6102" s="88"/>
      <c r="E6102" s="88"/>
      <c r="F6102" s="88"/>
      <c r="G6102" s="88"/>
    </row>
    <row r="6103" spans="4:7" x14ac:dyDescent="0.2">
      <c r="D6103" s="88"/>
      <c r="E6103" s="88"/>
      <c r="F6103" s="88"/>
      <c r="G6103" s="88"/>
    </row>
    <row r="6104" spans="4:7" x14ac:dyDescent="0.2">
      <c r="D6104" s="88"/>
      <c r="E6104" s="88"/>
      <c r="F6104" s="88"/>
      <c r="G6104" s="88"/>
    </row>
    <row r="6105" spans="4:7" x14ac:dyDescent="0.2">
      <c r="D6105" s="88"/>
      <c r="E6105" s="88"/>
      <c r="F6105" s="88"/>
      <c r="G6105" s="88"/>
    </row>
    <row r="6106" spans="4:7" x14ac:dyDescent="0.2">
      <c r="D6106" s="88"/>
      <c r="E6106" s="88"/>
      <c r="F6106" s="88"/>
      <c r="G6106" s="88"/>
    </row>
    <row r="6107" spans="4:7" x14ac:dyDescent="0.2">
      <c r="D6107" s="88"/>
      <c r="E6107" s="88"/>
      <c r="F6107" s="88"/>
      <c r="G6107" s="88"/>
    </row>
    <row r="6108" spans="4:7" x14ac:dyDescent="0.2">
      <c r="D6108" s="88"/>
      <c r="E6108" s="88"/>
      <c r="F6108" s="88"/>
      <c r="G6108" s="88"/>
    </row>
    <row r="6109" spans="4:7" x14ac:dyDescent="0.2">
      <c r="D6109" s="88"/>
      <c r="E6109" s="88"/>
      <c r="F6109" s="88"/>
      <c r="G6109" s="88"/>
    </row>
    <row r="6110" spans="4:7" x14ac:dyDescent="0.2">
      <c r="D6110" s="88"/>
      <c r="E6110" s="88"/>
      <c r="F6110" s="88"/>
      <c r="G6110" s="88"/>
    </row>
    <row r="6111" spans="4:7" x14ac:dyDescent="0.2">
      <c r="D6111" s="88"/>
      <c r="E6111" s="88"/>
      <c r="F6111" s="88"/>
      <c r="G6111" s="88"/>
    </row>
    <row r="6112" spans="4:7" x14ac:dyDescent="0.2">
      <c r="D6112" s="88"/>
      <c r="E6112" s="88"/>
      <c r="F6112" s="88"/>
      <c r="G6112" s="88"/>
    </row>
    <row r="6113" spans="4:7" x14ac:dyDescent="0.2">
      <c r="D6113" s="88"/>
      <c r="E6113" s="88"/>
      <c r="F6113" s="88"/>
      <c r="G6113" s="88"/>
    </row>
    <row r="6114" spans="4:7" x14ac:dyDescent="0.2">
      <c r="D6114" s="88"/>
      <c r="E6114" s="88"/>
      <c r="F6114" s="88"/>
      <c r="G6114" s="88"/>
    </row>
    <row r="6115" spans="4:7" x14ac:dyDescent="0.2">
      <c r="D6115" s="88"/>
      <c r="E6115" s="88"/>
      <c r="F6115" s="88"/>
      <c r="G6115" s="88"/>
    </row>
    <row r="6116" spans="4:7" x14ac:dyDescent="0.2">
      <c r="D6116" s="88"/>
      <c r="E6116" s="88"/>
      <c r="F6116" s="88"/>
      <c r="G6116" s="88"/>
    </row>
    <row r="6117" spans="4:7" x14ac:dyDescent="0.2">
      <c r="D6117" s="88"/>
      <c r="E6117" s="88"/>
      <c r="F6117" s="88"/>
      <c r="G6117" s="88"/>
    </row>
    <row r="6118" spans="4:7" x14ac:dyDescent="0.2">
      <c r="D6118" s="88"/>
      <c r="E6118" s="88"/>
      <c r="F6118" s="88"/>
      <c r="G6118" s="88"/>
    </row>
    <row r="6119" spans="4:7" x14ac:dyDescent="0.2">
      <c r="D6119" s="88"/>
      <c r="E6119" s="88"/>
      <c r="F6119" s="88"/>
      <c r="G6119" s="88"/>
    </row>
    <row r="6120" spans="4:7" x14ac:dyDescent="0.2">
      <c r="D6120" s="88"/>
      <c r="E6120" s="88"/>
      <c r="F6120" s="88"/>
      <c r="G6120" s="88"/>
    </row>
    <row r="6121" spans="4:7" x14ac:dyDescent="0.2">
      <c r="D6121" s="88"/>
      <c r="E6121" s="88"/>
      <c r="F6121" s="88"/>
      <c r="G6121" s="88"/>
    </row>
    <row r="6122" spans="4:7" x14ac:dyDescent="0.2">
      <c r="D6122" s="88"/>
      <c r="E6122" s="88"/>
      <c r="F6122" s="88"/>
      <c r="G6122" s="88"/>
    </row>
    <row r="6123" spans="4:7" x14ac:dyDescent="0.2">
      <c r="D6123" s="88"/>
      <c r="E6123" s="88"/>
      <c r="F6123" s="88"/>
      <c r="G6123" s="88"/>
    </row>
    <row r="6124" spans="4:7" x14ac:dyDescent="0.2">
      <c r="D6124" s="88"/>
      <c r="E6124" s="88"/>
      <c r="F6124" s="88"/>
      <c r="G6124" s="88"/>
    </row>
    <row r="6125" spans="4:7" x14ac:dyDescent="0.2">
      <c r="D6125" s="88"/>
      <c r="E6125" s="88"/>
      <c r="F6125" s="88"/>
      <c r="G6125" s="88"/>
    </row>
    <row r="6126" spans="4:7" x14ac:dyDescent="0.2">
      <c r="D6126" s="88"/>
      <c r="E6126" s="88"/>
      <c r="F6126" s="88"/>
      <c r="G6126" s="88"/>
    </row>
    <row r="6127" spans="4:7" x14ac:dyDescent="0.2">
      <c r="D6127" s="88"/>
      <c r="E6127" s="88"/>
      <c r="F6127" s="88"/>
      <c r="G6127" s="88"/>
    </row>
    <row r="6128" spans="4:7" x14ac:dyDescent="0.2">
      <c r="D6128" s="88"/>
      <c r="E6128" s="88"/>
      <c r="F6128" s="88"/>
      <c r="G6128" s="88"/>
    </row>
    <row r="6129" spans="4:7" x14ac:dyDescent="0.2">
      <c r="D6129" s="88"/>
      <c r="E6129" s="88"/>
      <c r="F6129" s="88"/>
      <c r="G6129" s="88"/>
    </row>
    <row r="6130" spans="4:7" x14ac:dyDescent="0.2">
      <c r="D6130" s="88"/>
      <c r="E6130" s="88"/>
      <c r="F6130" s="88"/>
      <c r="G6130" s="88"/>
    </row>
    <row r="6131" spans="4:7" x14ac:dyDescent="0.2">
      <c r="D6131" s="88"/>
      <c r="E6131" s="88"/>
      <c r="F6131" s="88"/>
      <c r="G6131" s="88"/>
    </row>
    <row r="6132" spans="4:7" x14ac:dyDescent="0.2">
      <c r="D6132" s="88"/>
      <c r="E6132" s="88"/>
      <c r="F6132" s="88"/>
      <c r="G6132" s="88"/>
    </row>
    <row r="6133" spans="4:7" x14ac:dyDescent="0.2">
      <c r="D6133" s="88"/>
      <c r="E6133" s="88"/>
      <c r="F6133" s="88"/>
      <c r="G6133" s="88"/>
    </row>
    <row r="6134" spans="4:7" x14ac:dyDescent="0.2">
      <c r="D6134" s="88"/>
      <c r="E6134" s="88"/>
      <c r="F6134" s="88"/>
      <c r="G6134" s="88"/>
    </row>
    <row r="6135" spans="4:7" x14ac:dyDescent="0.2">
      <c r="D6135" s="88"/>
      <c r="E6135" s="88"/>
      <c r="F6135" s="88"/>
      <c r="G6135" s="88"/>
    </row>
    <row r="6136" spans="4:7" x14ac:dyDescent="0.2">
      <c r="D6136" s="88"/>
      <c r="E6136" s="88"/>
      <c r="F6136" s="88"/>
      <c r="G6136" s="88"/>
    </row>
    <row r="6137" spans="4:7" x14ac:dyDescent="0.2">
      <c r="D6137" s="88"/>
      <c r="E6137" s="88"/>
      <c r="F6137" s="88"/>
      <c r="G6137" s="88"/>
    </row>
    <row r="6138" spans="4:7" x14ac:dyDescent="0.2">
      <c r="D6138" s="88"/>
      <c r="E6138" s="88"/>
      <c r="F6138" s="88"/>
      <c r="G6138" s="88"/>
    </row>
    <row r="6139" spans="4:7" x14ac:dyDescent="0.2">
      <c r="D6139" s="88"/>
      <c r="E6139" s="88"/>
      <c r="F6139" s="88"/>
      <c r="G6139" s="88"/>
    </row>
    <row r="6140" spans="4:7" x14ac:dyDescent="0.2">
      <c r="D6140" s="88"/>
      <c r="E6140" s="88"/>
      <c r="F6140" s="88"/>
      <c r="G6140" s="88"/>
    </row>
    <row r="6141" spans="4:7" x14ac:dyDescent="0.2">
      <c r="D6141" s="88"/>
      <c r="E6141" s="88"/>
      <c r="F6141" s="88"/>
      <c r="G6141" s="88"/>
    </row>
    <row r="6142" spans="4:7" x14ac:dyDescent="0.2">
      <c r="D6142" s="88"/>
      <c r="E6142" s="88"/>
      <c r="F6142" s="88"/>
      <c r="G6142" s="88"/>
    </row>
    <row r="6143" spans="4:7" x14ac:dyDescent="0.2">
      <c r="D6143" s="88"/>
      <c r="E6143" s="88"/>
      <c r="F6143" s="88"/>
      <c r="G6143" s="88"/>
    </row>
    <row r="6144" spans="4:7" x14ac:dyDescent="0.2">
      <c r="D6144" s="88"/>
      <c r="E6144" s="88"/>
      <c r="F6144" s="88"/>
      <c r="G6144" s="88"/>
    </row>
    <row r="6145" spans="4:7" x14ac:dyDescent="0.2">
      <c r="D6145" s="88"/>
      <c r="E6145" s="88"/>
      <c r="F6145" s="88"/>
      <c r="G6145" s="88"/>
    </row>
    <row r="6146" spans="4:7" x14ac:dyDescent="0.2">
      <c r="D6146" s="88"/>
      <c r="E6146" s="88"/>
      <c r="F6146" s="88"/>
      <c r="G6146" s="88"/>
    </row>
    <row r="6147" spans="4:7" x14ac:dyDescent="0.2">
      <c r="D6147" s="88"/>
      <c r="E6147" s="88"/>
      <c r="F6147" s="88"/>
      <c r="G6147" s="88"/>
    </row>
    <row r="6148" spans="4:7" x14ac:dyDescent="0.2">
      <c r="D6148" s="88"/>
      <c r="E6148" s="88"/>
      <c r="F6148" s="88"/>
      <c r="G6148" s="88"/>
    </row>
    <row r="6149" spans="4:7" x14ac:dyDescent="0.2">
      <c r="D6149" s="88"/>
      <c r="E6149" s="88"/>
      <c r="F6149" s="88"/>
      <c r="G6149" s="88"/>
    </row>
    <row r="6150" spans="4:7" x14ac:dyDescent="0.2">
      <c r="D6150" s="88"/>
      <c r="E6150" s="88"/>
      <c r="F6150" s="88"/>
      <c r="G6150" s="88"/>
    </row>
    <row r="6151" spans="4:7" x14ac:dyDescent="0.2">
      <c r="D6151" s="88"/>
      <c r="E6151" s="88"/>
      <c r="F6151" s="88"/>
      <c r="G6151" s="88"/>
    </row>
    <row r="6152" spans="4:7" x14ac:dyDescent="0.2">
      <c r="D6152" s="88"/>
      <c r="E6152" s="88"/>
      <c r="F6152" s="88"/>
      <c r="G6152" s="88"/>
    </row>
    <row r="6153" spans="4:7" x14ac:dyDescent="0.2">
      <c r="D6153" s="88"/>
      <c r="E6153" s="88"/>
      <c r="F6153" s="88"/>
      <c r="G6153" s="88"/>
    </row>
    <row r="6154" spans="4:7" x14ac:dyDescent="0.2">
      <c r="D6154" s="88"/>
      <c r="E6154" s="88"/>
      <c r="F6154" s="88"/>
      <c r="G6154" s="88"/>
    </row>
    <row r="6155" spans="4:7" x14ac:dyDescent="0.2">
      <c r="D6155" s="88"/>
      <c r="E6155" s="88"/>
      <c r="F6155" s="88"/>
      <c r="G6155" s="88"/>
    </row>
    <row r="6156" spans="4:7" x14ac:dyDescent="0.2">
      <c r="D6156" s="88"/>
      <c r="E6156" s="88"/>
      <c r="F6156" s="88"/>
      <c r="G6156" s="88"/>
    </row>
    <row r="6157" spans="4:7" x14ac:dyDescent="0.2">
      <c r="D6157" s="88"/>
      <c r="E6157" s="88"/>
      <c r="F6157" s="88"/>
      <c r="G6157" s="88"/>
    </row>
    <row r="6158" spans="4:7" x14ac:dyDescent="0.2">
      <c r="D6158" s="88"/>
      <c r="E6158" s="88"/>
      <c r="F6158" s="88"/>
      <c r="G6158" s="88"/>
    </row>
    <row r="6159" spans="4:7" x14ac:dyDescent="0.2">
      <c r="D6159" s="88"/>
      <c r="E6159" s="88"/>
      <c r="F6159" s="88"/>
      <c r="G6159" s="88"/>
    </row>
    <row r="6160" spans="4:7" x14ac:dyDescent="0.2">
      <c r="D6160" s="88"/>
      <c r="E6160" s="88"/>
      <c r="F6160" s="88"/>
      <c r="G6160" s="88"/>
    </row>
    <row r="6161" spans="4:7" x14ac:dyDescent="0.2">
      <c r="D6161" s="88"/>
      <c r="E6161" s="88"/>
      <c r="F6161" s="88"/>
      <c r="G6161" s="88"/>
    </row>
    <row r="6162" spans="4:7" x14ac:dyDescent="0.2">
      <c r="D6162" s="88"/>
      <c r="E6162" s="88"/>
      <c r="F6162" s="88"/>
      <c r="G6162" s="88"/>
    </row>
    <row r="6163" spans="4:7" x14ac:dyDescent="0.2">
      <c r="D6163" s="88"/>
      <c r="E6163" s="88"/>
      <c r="F6163" s="88"/>
      <c r="G6163" s="88"/>
    </row>
    <row r="6164" spans="4:7" x14ac:dyDescent="0.2">
      <c r="D6164" s="88"/>
      <c r="E6164" s="88"/>
      <c r="F6164" s="88"/>
      <c r="G6164" s="88"/>
    </row>
    <row r="6165" spans="4:7" x14ac:dyDescent="0.2">
      <c r="D6165" s="88"/>
      <c r="E6165" s="88"/>
      <c r="F6165" s="88"/>
      <c r="G6165" s="88"/>
    </row>
    <row r="6166" spans="4:7" x14ac:dyDescent="0.2">
      <c r="D6166" s="88"/>
      <c r="E6166" s="88"/>
      <c r="F6166" s="88"/>
      <c r="G6166" s="88"/>
    </row>
    <row r="6167" spans="4:7" x14ac:dyDescent="0.2">
      <c r="D6167" s="88"/>
      <c r="E6167" s="88"/>
      <c r="F6167" s="88"/>
      <c r="G6167" s="88"/>
    </row>
    <row r="6168" spans="4:7" x14ac:dyDescent="0.2">
      <c r="D6168" s="88"/>
      <c r="E6168" s="88"/>
      <c r="F6168" s="88"/>
      <c r="G6168" s="88"/>
    </row>
    <row r="6169" spans="4:7" x14ac:dyDescent="0.2">
      <c r="D6169" s="88"/>
      <c r="E6169" s="88"/>
      <c r="F6169" s="88"/>
      <c r="G6169" s="88"/>
    </row>
    <row r="6170" spans="4:7" x14ac:dyDescent="0.2">
      <c r="D6170" s="88"/>
      <c r="E6170" s="88"/>
      <c r="F6170" s="88"/>
      <c r="G6170" s="88"/>
    </row>
    <row r="6171" spans="4:7" x14ac:dyDescent="0.2">
      <c r="D6171" s="88"/>
      <c r="E6171" s="88"/>
      <c r="F6171" s="88"/>
      <c r="G6171" s="88"/>
    </row>
    <row r="6172" spans="4:7" x14ac:dyDescent="0.2">
      <c r="D6172" s="88"/>
      <c r="E6172" s="88"/>
      <c r="F6172" s="88"/>
      <c r="G6172" s="88"/>
    </row>
    <row r="6173" spans="4:7" x14ac:dyDescent="0.2">
      <c r="D6173" s="88"/>
      <c r="E6173" s="88"/>
      <c r="F6173" s="88"/>
      <c r="G6173" s="88"/>
    </row>
    <row r="6174" spans="4:7" x14ac:dyDescent="0.2">
      <c r="D6174" s="88"/>
      <c r="E6174" s="88"/>
      <c r="F6174" s="88"/>
      <c r="G6174" s="88"/>
    </row>
    <row r="6175" spans="4:7" x14ac:dyDescent="0.2">
      <c r="D6175" s="88"/>
      <c r="E6175" s="88"/>
      <c r="F6175" s="88"/>
      <c r="G6175" s="88"/>
    </row>
    <row r="6176" spans="4:7" x14ac:dyDescent="0.2">
      <c r="D6176" s="88"/>
      <c r="E6176" s="88"/>
      <c r="F6176" s="88"/>
      <c r="G6176" s="88"/>
    </row>
    <row r="6177" spans="4:7" x14ac:dyDescent="0.2">
      <c r="D6177" s="88"/>
      <c r="E6177" s="88"/>
      <c r="F6177" s="88"/>
      <c r="G6177" s="88"/>
    </row>
    <row r="6178" spans="4:7" x14ac:dyDescent="0.2">
      <c r="D6178" s="88"/>
      <c r="E6178" s="88"/>
      <c r="F6178" s="88"/>
      <c r="G6178" s="88"/>
    </row>
    <row r="6179" spans="4:7" x14ac:dyDescent="0.2">
      <c r="D6179" s="88"/>
      <c r="E6179" s="88"/>
      <c r="F6179" s="88"/>
      <c r="G6179" s="88"/>
    </row>
    <row r="6180" spans="4:7" x14ac:dyDescent="0.2">
      <c r="D6180" s="88"/>
      <c r="E6180" s="88"/>
      <c r="F6180" s="88"/>
      <c r="G6180" s="88"/>
    </row>
    <row r="6181" spans="4:7" x14ac:dyDescent="0.2">
      <c r="D6181" s="88"/>
      <c r="E6181" s="88"/>
      <c r="F6181" s="88"/>
      <c r="G6181" s="88"/>
    </row>
    <row r="6182" spans="4:7" x14ac:dyDescent="0.2">
      <c r="D6182" s="88"/>
      <c r="E6182" s="88"/>
      <c r="F6182" s="88"/>
      <c r="G6182" s="88"/>
    </row>
    <row r="6183" spans="4:7" x14ac:dyDescent="0.2">
      <c r="D6183" s="88"/>
      <c r="E6183" s="88"/>
      <c r="F6183" s="88"/>
      <c r="G6183" s="88"/>
    </row>
    <row r="6184" spans="4:7" x14ac:dyDescent="0.2">
      <c r="D6184" s="88"/>
      <c r="E6184" s="88"/>
      <c r="F6184" s="88"/>
      <c r="G6184" s="88"/>
    </row>
    <row r="6185" spans="4:7" x14ac:dyDescent="0.2">
      <c r="D6185" s="88"/>
      <c r="E6185" s="88"/>
      <c r="F6185" s="88"/>
      <c r="G6185" s="88"/>
    </row>
    <row r="6186" spans="4:7" x14ac:dyDescent="0.2">
      <c r="D6186" s="88"/>
      <c r="E6186" s="88"/>
      <c r="F6186" s="88"/>
      <c r="G6186" s="88"/>
    </row>
    <row r="6187" spans="4:7" x14ac:dyDescent="0.2">
      <c r="D6187" s="88"/>
      <c r="E6187" s="88"/>
      <c r="F6187" s="88"/>
      <c r="G6187" s="88"/>
    </row>
    <row r="6188" spans="4:7" x14ac:dyDescent="0.2">
      <c r="D6188" s="88"/>
      <c r="E6188" s="88"/>
      <c r="F6188" s="88"/>
      <c r="G6188" s="88"/>
    </row>
    <row r="6189" spans="4:7" x14ac:dyDescent="0.2">
      <c r="D6189" s="88"/>
      <c r="E6189" s="88"/>
      <c r="F6189" s="88"/>
      <c r="G6189" s="88"/>
    </row>
    <row r="6190" spans="4:7" x14ac:dyDescent="0.2">
      <c r="D6190" s="88"/>
      <c r="E6190" s="88"/>
      <c r="F6190" s="88"/>
      <c r="G6190" s="88"/>
    </row>
    <row r="6191" spans="4:7" x14ac:dyDescent="0.2">
      <c r="D6191" s="88"/>
      <c r="E6191" s="88"/>
      <c r="F6191" s="88"/>
      <c r="G6191" s="88"/>
    </row>
    <row r="6192" spans="4:7" x14ac:dyDescent="0.2">
      <c r="D6192" s="88"/>
      <c r="E6192" s="88"/>
      <c r="F6192" s="88"/>
      <c r="G6192" s="88"/>
    </row>
    <row r="6193" spans="4:7" x14ac:dyDescent="0.2">
      <c r="D6193" s="88"/>
      <c r="E6193" s="88"/>
      <c r="F6193" s="88"/>
      <c r="G6193" s="88"/>
    </row>
    <row r="6194" spans="4:7" x14ac:dyDescent="0.2">
      <c r="D6194" s="88"/>
      <c r="E6194" s="88"/>
      <c r="F6194" s="88"/>
      <c r="G6194" s="88"/>
    </row>
    <row r="6195" spans="4:7" x14ac:dyDescent="0.2">
      <c r="D6195" s="88"/>
      <c r="E6195" s="88"/>
      <c r="F6195" s="88"/>
      <c r="G6195" s="88"/>
    </row>
    <row r="6196" spans="4:7" x14ac:dyDescent="0.2">
      <c r="D6196" s="88"/>
      <c r="E6196" s="88"/>
      <c r="F6196" s="88"/>
      <c r="G6196" s="88"/>
    </row>
    <row r="6197" spans="4:7" x14ac:dyDescent="0.2">
      <c r="D6197" s="88"/>
      <c r="E6197" s="88"/>
      <c r="F6197" s="88"/>
      <c r="G6197" s="88"/>
    </row>
    <row r="6198" spans="4:7" x14ac:dyDescent="0.2">
      <c r="D6198" s="88"/>
      <c r="E6198" s="88"/>
      <c r="F6198" s="88"/>
      <c r="G6198" s="88"/>
    </row>
    <row r="6199" spans="4:7" x14ac:dyDescent="0.2">
      <c r="D6199" s="88"/>
      <c r="E6199" s="88"/>
      <c r="F6199" s="88"/>
      <c r="G6199" s="88"/>
    </row>
    <row r="6200" spans="4:7" x14ac:dyDescent="0.2">
      <c r="D6200" s="88"/>
      <c r="E6200" s="88"/>
      <c r="F6200" s="88"/>
      <c r="G6200" s="88"/>
    </row>
    <row r="6201" spans="4:7" x14ac:dyDescent="0.2">
      <c r="D6201" s="88"/>
      <c r="E6201" s="88"/>
      <c r="F6201" s="88"/>
      <c r="G6201" s="88"/>
    </row>
    <row r="6202" spans="4:7" x14ac:dyDescent="0.2">
      <c r="D6202" s="88"/>
      <c r="E6202" s="88"/>
      <c r="F6202" s="88"/>
      <c r="G6202" s="88"/>
    </row>
    <row r="6203" spans="4:7" x14ac:dyDescent="0.2">
      <c r="D6203" s="88"/>
      <c r="E6203" s="88"/>
      <c r="F6203" s="88"/>
      <c r="G6203" s="88"/>
    </row>
    <row r="6204" spans="4:7" x14ac:dyDescent="0.2">
      <c r="D6204" s="88"/>
      <c r="E6204" s="88"/>
      <c r="F6204" s="88"/>
      <c r="G6204" s="88"/>
    </row>
    <row r="6205" spans="4:7" x14ac:dyDescent="0.2">
      <c r="D6205" s="88"/>
      <c r="E6205" s="88"/>
      <c r="F6205" s="88"/>
      <c r="G6205" s="88"/>
    </row>
    <row r="6206" spans="4:7" x14ac:dyDescent="0.2">
      <c r="D6206" s="88"/>
      <c r="E6206" s="88"/>
      <c r="F6206" s="88"/>
      <c r="G6206" s="88"/>
    </row>
    <row r="6207" spans="4:7" x14ac:dyDescent="0.2">
      <c r="D6207" s="88"/>
      <c r="E6207" s="88"/>
      <c r="F6207" s="88"/>
      <c r="G6207" s="88"/>
    </row>
    <row r="6208" spans="4:7" x14ac:dyDescent="0.2">
      <c r="D6208" s="88"/>
      <c r="E6208" s="88"/>
      <c r="F6208" s="88"/>
      <c r="G6208" s="88"/>
    </row>
    <row r="6209" spans="4:7" x14ac:dyDescent="0.2">
      <c r="D6209" s="88"/>
      <c r="E6209" s="88"/>
      <c r="F6209" s="88"/>
      <c r="G6209" s="88"/>
    </row>
    <row r="6210" spans="4:7" x14ac:dyDescent="0.2">
      <c r="D6210" s="88"/>
      <c r="E6210" s="88"/>
      <c r="F6210" s="88"/>
      <c r="G6210" s="88"/>
    </row>
    <row r="6211" spans="4:7" x14ac:dyDescent="0.2">
      <c r="D6211" s="88"/>
      <c r="E6211" s="88"/>
      <c r="F6211" s="88"/>
      <c r="G6211" s="88"/>
    </row>
    <row r="6212" spans="4:7" x14ac:dyDescent="0.2">
      <c r="D6212" s="88"/>
      <c r="E6212" s="88"/>
      <c r="F6212" s="88"/>
      <c r="G6212" s="88"/>
    </row>
    <row r="6213" spans="4:7" x14ac:dyDescent="0.2">
      <c r="D6213" s="88"/>
      <c r="E6213" s="88"/>
      <c r="F6213" s="88"/>
      <c r="G6213" s="88"/>
    </row>
    <row r="6214" spans="4:7" x14ac:dyDescent="0.2">
      <c r="D6214" s="88"/>
      <c r="E6214" s="88"/>
      <c r="F6214" s="88"/>
      <c r="G6214" s="88"/>
    </row>
    <row r="6215" spans="4:7" x14ac:dyDescent="0.2">
      <c r="D6215" s="88"/>
      <c r="E6215" s="88"/>
      <c r="F6215" s="88"/>
      <c r="G6215" s="88"/>
    </row>
    <row r="6216" spans="4:7" x14ac:dyDescent="0.2">
      <c r="D6216" s="88"/>
      <c r="E6216" s="88"/>
      <c r="F6216" s="88"/>
      <c r="G6216" s="88"/>
    </row>
    <row r="6217" spans="4:7" x14ac:dyDescent="0.2">
      <c r="D6217" s="88"/>
      <c r="E6217" s="88"/>
      <c r="F6217" s="88"/>
      <c r="G6217" s="88"/>
    </row>
    <row r="6218" spans="4:7" x14ac:dyDescent="0.2">
      <c r="D6218" s="88"/>
      <c r="E6218" s="88"/>
      <c r="F6218" s="88"/>
      <c r="G6218" s="88"/>
    </row>
    <row r="6219" spans="4:7" x14ac:dyDescent="0.2">
      <c r="D6219" s="88"/>
      <c r="E6219" s="88"/>
      <c r="F6219" s="88"/>
      <c r="G6219" s="88"/>
    </row>
    <row r="6220" spans="4:7" x14ac:dyDescent="0.2">
      <c r="D6220" s="88"/>
      <c r="E6220" s="88"/>
      <c r="F6220" s="88"/>
      <c r="G6220" s="88"/>
    </row>
    <row r="6221" spans="4:7" x14ac:dyDescent="0.2">
      <c r="D6221" s="88"/>
      <c r="E6221" s="88"/>
      <c r="F6221" s="88"/>
      <c r="G6221" s="88"/>
    </row>
    <row r="6222" spans="4:7" x14ac:dyDescent="0.2">
      <c r="D6222" s="88"/>
      <c r="E6222" s="88"/>
      <c r="F6222" s="88"/>
      <c r="G6222" s="88"/>
    </row>
    <row r="6223" spans="4:7" x14ac:dyDescent="0.2">
      <c r="D6223" s="88"/>
      <c r="E6223" s="88"/>
      <c r="F6223" s="88"/>
      <c r="G6223" s="88"/>
    </row>
    <row r="6224" spans="4:7" x14ac:dyDescent="0.2">
      <c r="D6224" s="88"/>
      <c r="E6224" s="88"/>
      <c r="F6224" s="88"/>
      <c r="G6224" s="88"/>
    </row>
    <row r="6225" spans="4:7" x14ac:dyDescent="0.2">
      <c r="D6225" s="88"/>
      <c r="E6225" s="88"/>
      <c r="F6225" s="88"/>
      <c r="G6225" s="88"/>
    </row>
    <row r="6226" spans="4:7" x14ac:dyDescent="0.2">
      <c r="D6226" s="88"/>
      <c r="E6226" s="88"/>
      <c r="F6226" s="88"/>
      <c r="G6226" s="88"/>
    </row>
    <row r="6227" spans="4:7" x14ac:dyDescent="0.2">
      <c r="D6227" s="88"/>
      <c r="E6227" s="88"/>
      <c r="F6227" s="88"/>
      <c r="G6227" s="88"/>
    </row>
    <row r="6228" spans="4:7" x14ac:dyDescent="0.2">
      <c r="D6228" s="88"/>
      <c r="E6228" s="88"/>
      <c r="F6228" s="88"/>
      <c r="G6228" s="88"/>
    </row>
    <row r="6229" spans="4:7" x14ac:dyDescent="0.2">
      <c r="D6229" s="88"/>
      <c r="E6229" s="88"/>
      <c r="F6229" s="88"/>
      <c r="G6229" s="88"/>
    </row>
    <row r="6230" spans="4:7" x14ac:dyDescent="0.2">
      <c r="D6230" s="88"/>
      <c r="E6230" s="88"/>
      <c r="F6230" s="88"/>
      <c r="G6230" s="88"/>
    </row>
    <row r="6231" spans="4:7" x14ac:dyDescent="0.2">
      <c r="D6231" s="88"/>
      <c r="E6231" s="88"/>
      <c r="F6231" s="88"/>
      <c r="G6231" s="88"/>
    </row>
    <row r="6232" spans="4:7" x14ac:dyDescent="0.2">
      <c r="D6232" s="88"/>
      <c r="E6232" s="88"/>
      <c r="F6232" s="88"/>
      <c r="G6232" s="88"/>
    </row>
    <row r="6233" spans="4:7" x14ac:dyDescent="0.2">
      <c r="D6233" s="88"/>
      <c r="E6233" s="88"/>
      <c r="F6233" s="88"/>
      <c r="G6233" s="88"/>
    </row>
    <row r="6234" spans="4:7" x14ac:dyDescent="0.2">
      <c r="D6234" s="88"/>
      <c r="E6234" s="88"/>
      <c r="F6234" s="88"/>
      <c r="G6234" s="88"/>
    </row>
    <row r="6235" spans="4:7" x14ac:dyDescent="0.2">
      <c r="D6235" s="88"/>
      <c r="E6235" s="88"/>
      <c r="F6235" s="88"/>
      <c r="G6235" s="88"/>
    </row>
    <row r="6236" spans="4:7" x14ac:dyDescent="0.2">
      <c r="D6236" s="88"/>
      <c r="E6236" s="88"/>
      <c r="F6236" s="88"/>
      <c r="G6236" s="88"/>
    </row>
    <row r="6237" spans="4:7" x14ac:dyDescent="0.2">
      <c r="D6237" s="88"/>
      <c r="E6237" s="88"/>
      <c r="F6237" s="88"/>
      <c r="G6237" s="88"/>
    </row>
    <row r="6238" spans="4:7" x14ac:dyDescent="0.2">
      <c r="D6238" s="88"/>
      <c r="E6238" s="88"/>
      <c r="F6238" s="88"/>
      <c r="G6238" s="88"/>
    </row>
    <row r="6239" spans="4:7" x14ac:dyDescent="0.2">
      <c r="D6239" s="88"/>
      <c r="E6239" s="88"/>
      <c r="F6239" s="88"/>
      <c r="G6239" s="88"/>
    </row>
    <row r="6240" spans="4:7" x14ac:dyDescent="0.2">
      <c r="D6240" s="88"/>
      <c r="E6240" s="88"/>
      <c r="F6240" s="88"/>
      <c r="G6240" s="88"/>
    </row>
    <row r="6241" spans="4:7" x14ac:dyDescent="0.2">
      <c r="D6241" s="88"/>
      <c r="E6241" s="88"/>
      <c r="F6241" s="88"/>
      <c r="G6241" s="88"/>
    </row>
    <row r="6242" spans="4:7" x14ac:dyDescent="0.2">
      <c r="D6242" s="88"/>
      <c r="E6242" s="88"/>
      <c r="F6242" s="88"/>
      <c r="G6242" s="88"/>
    </row>
    <row r="6243" spans="4:7" x14ac:dyDescent="0.2">
      <c r="D6243" s="88"/>
      <c r="E6243" s="88"/>
      <c r="F6243" s="88"/>
      <c r="G6243" s="88"/>
    </row>
    <row r="6244" spans="4:7" x14ac:dyDescent="0.2">
      <c r="D6244" s="88"/>
      <c r="E6244" s="88"/>
      <c r="F6244" s="88"/>
      <c r="G6244" s="88"/>
    </row>
    <row r="6245" spans="4:7" x14ac:dyDescent="0.2">
      <c r="D6245" s="88"/>
      <c r="E6245" s="88"/>
      <c r="F6245" s="88"/>
      <c r="G6245" s="88"/>
    </row>
    <row r="6246" spans="4:7" x14ac:dyDescent="0.2">
      <c r="D6246" s="88"/>
      <c r="E6246" s="88"/>
      <c r="F6246" s="88"/>
      <c r="G6246" s="88"/>
    </row>
    <row r="6247" spans="4:7" x14ac:dyDescent="0.2">
      <c r="D6247" s="88"/>
      <c r="E6247" s="88"/>
      <c r="F6247" s="88"/>
      <c r="G6247" s="88"/>
    </row>
    <row r="6248" spans="4:7" x14ac:dyDescent="0.2">
      <c r="D6248" s="88"/>
      <c r="E6248" s="88"/>
      <c r="F6248" s="88"/>
      <c r="G6248" s="88"/>
    </row>
    <row r="6249" spans="4:7" x14ac:dyDescent="0.2">
      <c r="D6249" s="88"/>
      <c r="E6249" s="88"/>
      <c r="F6249" s="88"/>
      <c r="G6249" s="88"/>
    </row>
    <row r="6250" spans="4:7" x14ac:dyDescent="0.2">
      <c r="D6250" s="88"/>
      <c r="E6250" s="88"/>
      <c r="F6250" s="88"/>
      <c r="G6250" s="88"/>
    </row>
    <row r="6251" spans="4:7" x14ac:dyDescent="0.2">
      <c r="D6251" s="88"/>
      <c r="E6251" s="88"/>
      <c r="F6251" s="88"/>
      <c r="G6251" s="88"/>
    </row>
    <row r="6252" spans="4:7" x14ac:dyDescent="0.2">
      <c r="D6252" s="88"/>
      <c r="E6252" s="88"/>
      <c r="F6252" s="88"/>
      <c r="G6252" s="88"/>
    </row>
    <row r="6253" spans="4:7" x14ac:dyDescent="0.2">
      <c r="D6253" s="88"/>
      <c r="E6253" s="88"/>
      <c r="F6253" s="88"/>
      <c r="G6253" s="88"/>
    </row>
    <row r="6254" spans="4:7" x14ac:dyDescent="0.2">
      <c r="D6254" s="88"/>
      <c r="E6254" s="88"/>
      <c r="F6254" s="88"/>
      <c r="G6254" s="88"/>
    </row>
    <row r="6255" spans="4:7" x14ac:dyDescent="0.2">
      <c r="D6255" s="88"/>
      <c r="E6255" s="88"/>
      <c r="F6255" s="88"/>
      <c r="G6255" s="88"/>
    </row>
    <row r="6256" spans="4:7" x14ac:dyDescent="0.2">
      <c r="D6256" s="88"/>
      <c r="E6256" s="88"/>
      <c r="F6256" s="88"/>
      <c r="G6256" s="88"/>
    </row>
    <row r="6257" spans="4:7" x14ac:dyDescent="0.2">
      <c r="D6257" s="88"/>
      <c r="E6257" s="88"/>
      <c r="F6257" s="88"/>
      <c r="G6257" s="88"/>
    </row>
    <row r="6258" spans="4:7" x14ac:dyDescent="0.2">
      <c r="D6258" s="88"/>
      <c r="E6258" s="88"/>
      <c r="F6258" s="88"/>
      <c r="G6258" s="88"/>
    </row>
    <row r="6259" spans="4:7" x14ac:dyDescent="0.2">
      <c r="D6259" s="88"/>
      <c r="E6259" s="88"/>
      <c r="F6259" s="88"/>
      <c r="G6259" s="88"/>
    </row>
    <row r="6260" spans="4:7" x14ac:dyDescent="0.2">
      <c r="D6260" s="88"/>
      <c r="E6260" s="88"/>
      <c r="F6260" s="88"/>
      <c r="G6260" s="88"/>
    </row>
    <row r="6261" spans="4:7" x14ac:dyDescent="0.2">
      <c r="D6261" s="88"/>
      <c r="E6261" s="88"/>
      <c r="F6261" s="88"/>
      <c r="G6261" s="88"/>
    </row>
    <row r="6262" spans="4:7" x14ac:dyDescent="0.2">
      <c r="D6262" s="88"/>
      <c r="E6262" s="88"/>
      <c r="F6262" s="88"/>
      <c r="G6262" s="88"/>
    </row>
    <row r="6263" spans="4:7" x14ac:dyDescent="0.2">
      <c r="D6263" s="88"/>
      <c r="E6263" s="88"/>
      <c r="F6263" s="88"/>
      <c r="G6263" s="88"/>
    </row>
    <row r="6264" spans="4:7" x14ac:dyDescent="0.2">
      <c r="D6264" s="88"/>
      <c r="E6264" s="88"/>
      <c r="F6264" s="88"/>
      <c r="G6264" s="88"/>
    </row>
    <row r="6265" spans="4:7" x14ac:dyDescent="0.2">
      <c r="D6265" s="88"/>
      <c r="E6265" s="88"/>
      <c r="F6265" s="88"/>
      <c r="G6265" s="88"/>
    </row>
    <row r="6266" spans="4:7" x14ac:dyDescent="0.2">
      <c r="D6266" s="88"/>
      <c r="E6266" s="88"/>
      <c r="F6266" s="88"/>
      <c r="G6266" s="88"/>
    </row>
    <row r="6267" spans="4:7" x14ac:dyDescent="0.2">
      <c r="D6267" s="88"/>
      <c r="E6267" s="88"/>
      <c r="F6267" s="88"/>
      <c r="G6267" s="88"/>
    </row>
    <row r="6268" spans="4:7" x14ac:dyDescent="0.2">
      <c r="D6268" s="88"/>
      <c r="E6268" s="88"/>
      <c r="F6268" s="88"/>
      <c r="G6268" s="88"/>
    </row>
    <row r="6269" spans="4:7" x14ac:dyDescent="0.2">
      <c r="D6269" s="88"/>
      <c r="E6269" s="88"/>
      <c r="F6269" s="88"/>
      <c r="G6269" s="88"/>
    </row>
    <row r="6270" spans="4:7" x14ac:dyDescent="0.2">
      <c r="D6270" s="88"/>
      <c r="E6270" s="88"/>
      <c r="F6270" s="88"/>
      <c r="G6270" s="88"/>
    </row>
    <row r="6271" spans="4:7" x14ac:dyDescent="0.2">
      <c r="D6271" s="88"/>
      <c r="E6271" s="88"/>
      <c r="F6271" s="88"/>
      <c r="G6271" s="88"/>
    </row>
    <row r="6272" spans="4:7" x14ac:dyDescent="0.2">
      <c r="D6272" s="88"/>
      <c r="E6272" s="88"/>
      <c r="F6272" s="88"/>
      <c r="G6272" s="88"/>
    </row>
    <row r="6273" spans="4:7" x14ac:dyDescent="0.2">
      <c r="D6273" s="88"/>
      <c r="E6273" s="88"/>
      <c r="F6273" s="88"/>
      <c r="G6273" s="88"/>
    </row>
    <row r="6274" spans="4:7" x14ac:dyDescent="0.2">
      <c r="D6274" s="88"/>
      <c r="E6274" s="88"/>
      <c r="F6274" s="88"/>
      <c r="G6274" s="88"/>
    </row>
    <row r="6275" spans="4:7" x14ac:dyDescent="0.2">
      <c r="D6275" s="88"/>
      <c r="E6275" s="88"/>
      <c r="F6275" s="88"/>
      <c r="G6275" s="88"/>
    </row>
    <row r="6276" spans="4:7" x14ac:dyDescent="0.2">
      <c r="D6276" s="88"/>
      <c r="E6276" s="88"/>
      <c r="F6276" s="88"/>
      <c r="G6276" s="88"/>
    </row>
    <row r="6277" spans="4:7" x14ac:dyDescent="0.2">
      <c r="D6277" s="88"/>
      <c r="E6277" s="88"/>
      <c r="F6277" s="88"/>
      <c r="G6277" s="88"/>
    </row>
    <row r="6278" spans="4:7" x14ac:dyDescent="0.2">
      <c r="D6278" s="88"/>
      <c r="E6278" s="88"/>
      <c r="F6278" s="88"/>
      <c r="G6278" s="88"/>
    </row>
    <row r="6279" spans="4:7" x14ac:dyDescent="0.2">
      <c r="D6279" s="88"/>
      <c r="E6279" s="88"/>
      <c r="F6279" s="88"/>
      <c r="G6279" s="88"/>
    </row>
    <row r="6280" spans="4:7" x14ac:dyDescent="0.2">
      <c r="D6280" s="88"/>
      <c r="E6280" s="88"/>
      <c r="F6280" s="88"/>
      <c r="G6280" s="88"/>
    </row>
    <row r="6281" spans="4:7" x14ac:dyDescent="0.2">
      <c r="D6281" s="88"/>
      <c r="E6281" s="88"/>
      <c r="F6281" s="88"/>
      <c r="G6281" s="88"/>
    </row>
    <row r="6282" spans="4:7" x14ac:dyDescent="0.2">
      <c r="D6282" s="88"/>
      <c r="E6282" s="88"/>
      <c r="F6282" s="88"/>
      <c r="G6282" s="88"/>
    </row>
    <row r="6283" spans="4:7" x14ac:dyDescent="0.2">
      <c r="D6283" s="88"/>
      <c r="E6283" s="88"/>
      <c r="F6283" s="88"/>
      <c r="G6283" s="88"/>
    </row>
    <row r="6284" spans="4:7" x14ac:dyDescent="0.2">
      <c r="D6284" s="88"/>
      <c r="E6284" s="88"/>
      <c r="F6284" s="88"/>
      <c r="G6284" s="88"/>
    </row>
    <row r="6285" spans="4:7" x14ac:dyDescent="0.2">
      <c r="D6285" s="88"/>
      <c r="E6285" s="88"/>
      <c r="F6285" s="88"/>
      <c r="G6285" s="88"/>
    </row>
    <row r="6286" spans="4:7" x14ac:dyDescent="0.2">
      <c r="D6286" s="88"/>
      <c r="E6286" s="88"/>
      <c r="F6286" s="88"/>
      <c r="G6286" s="88"/>
    </row>
    <row r="6287" spans="4:7" x14ac:dyDescent="0.2">
      <c r="D6287" s="88"/>
      <c r="E6287" s="88"/>
      <c r="F6287" s="88"/>
      <c r="G6287" s="88"/>
    </row>
    <row r="6288" spans="4:7" x14ac:dyDescent="0.2">
      <c r="D6288" s="88"/>
      <c r="E6288" s="88"/>
      <c r="F6288" s="88"/>
      <c r="G6288" s="88"/>
    </row>
    <row r="6289" spans="4:7" x14ac:dyDescent="0.2">
      <c r="D6289" s="88"/>
      <c r="E6289" s="88"/>
      <c r="F6289" s="88"/>
      <c r="G6289" s="88"/>
    </row>
    <row r="6290" spans="4:7" x14ac:dyDescent="0.2">
      <c r="D6290" s="88"/>
      <c r="E6290" s="88"/>
      <c r="F6290" s="88"/>
      <c r="G6290" s="88"/>
    </row>
    <row r="6291" spans="4:7" x14ac:dyDescent="0.2">
      <c r="D6291" s="88"/>
      <c r="E6291" s="88"/>
      <c r="F6291" s="88"/>
      <c r="G6291" s="88"/>
    </row>
    <row r="6292" spans="4:7" x14ac:dyDescent="0.2">
      <c r="D6292" s="88"/>
      <c r="E6292" s="88"/>
      <c r="F6292" s="88"/>
      <c r="G6292" s="88"/>
    </row>
    <row r="6293" spans="4:7" x14ac:dyDescent="0.2">
      <c r="D6293" s="88"/>
      <c r="E6293" s="88"/>
      <c r="F6293" s="88"/>
      <c r="G6293" s="88"/>
    </row>
    <row r="6294" spans="4:7" x14ac:dyDescent="0.2">
      <c r="D6294" s="88"/>
      <c r="E6294" s="88"/>
      <c r="F6294" s="88"/>
      <c r="G6294" s="88"/>
    </row>
    <row r="6295" spans="4:7" x14ac:dyDescent="0.2">
      <c r="D6295" s="88"/>
      <c r="E6295" s="88"/>
      <c r="F6295" s="88"/>
      <c r="G6295" s="88"/>
    </row>
    <row r="6296" spans="4:7" x14ac:dyDescent="0.2">
      <c r="D6296" s="88"/>
      <c r="E6296" s="88"/>
      <c r="F6296" s="88"/>
      <c r="G6296" s="88"/>
    </row>
    <row r="6297" spans="4:7" x14ac:dyDescent="0.2">
      <c r="D6297" s="88"/>
      <c r="E6297" s="88"/>
      <c r="F6297" s="88"/>
      <c r="G6297" s="88"/>
    </row>
    <row r="6298" spans="4:7" x14ac:dyDescent="0.2">
      <c r="D6298" s="88"/>
      <c r="E6298" s="88"/>
      <c r="F6298" s="88"/>
      <c r="G6298" s="88"/>
    </row>
    <row r="6299" spans="4:7" x14ac:dyDescent="0.2">
      <c r="D6299" s="88"/>
      <c r="E6299" s="88"/>
      <c r="F6299" s="88"/>
      <c r="G6299" s="88"/>
    </row>
    <row r="6300" spans="4:7" x14ac:dyDescent="0.2">
      <c r="D6300" s="88"/>
      <c r="E6300" s="88"/>
      <c r="F6300" s="88"/>
      <c r="G6300" s="88"/>
    </row>
    <row r="6301" spans="4:7" x14ac:dyDescent="0.2">
      <c r="D6301" s="88"/>
      <c r="E6301" s="88"/>
      <c r="F6301" s="88"/>
      <c r="G6301" s="88"/>
    </row>
    <row r="6302" spans="4:7" x14ac:dyDescent="0.2">
      <c r="D6302" s="88"/>
      <c r="E6302" s="88"/>
      <c r="F6302" s="88"/>
      <c r="G6302" s="88"/>
    </row>
    <row r="6303" spans="4:7" x14ac:dyDescent="0.2">
      <c r="D6303" s="88"/>
      <c r="E6303" s="88"/>
      <c r="F6303" s="88"/>
      <c r="G6303" s="88"/>
    </row>
    <row r="6304" spans="4:7" x14ac:dyDescent="0.2">
      <c r="D6304" s="88"/>
      <c r="E6304" s="88"/>
      <c r="F6304" s="88"/>
      <c r="G6304" s="88"/>
    </row>
    <row r="6305" spans="4:7" x14ac:dyDescent="0.2">
      <c r="D6305" s="88"/>
      <c r="E6305" s="88"/>
      <c r="F6305" s="88"/>
      <c r="G6305" s="88"/>
    </row>
    <row r="6306" spans="4:7" x14ac:dyDescent="0.2">
      <c r="D6306" s="88"/>
      <c r="E6306" s="88"/>
      <c r="F6306" s="88"/>
      <c r="G6306" s="88"/>
    </row>
    <row r="6307" spans="4:7" x14ac:dyDescent="0.2">
      <c r="D6307" s="88"/>
      <c r="E6307" s="88"/>
      <c r="F6307" s="88"/>
      <c r="G6307" s="88"/>
    </row>
    <row r="6308" spans="4:7" x14ac:dyDescent="0.2">
      <c r="D6308" s="88"/>
      <c r="E6308" s="88"/>
      <c r="F6308" s="88"/>
      <c r="G6308" s="88"/>
    </row>
    <row r="6309" spans="4:7" x14ac:dyDescent="0.2">
      <c r="D6309" s="88"/>
      <c r="E6309" s="88"/>
      <c r="F6309" s="88"/>
      <c r="G6309" s="88"/>
    </row>
    <row r="6310" spans="4:7" x14ac:dyDescent="0.2">
      <c r="D6310" s="88"/>
      <c r="E6310" s="88"/>
      <c r="F6310" s="88"/>
      <c r="G6310" s="88"/>
    </row>
    <row r="6311" spans="4:7" x14ac:dyDescent="0.2">
      <c r="D6311" s="88"/>
      <c r="E6311" s="88"/>
      <c r="F6311" s="88"/>
      <c r="G6311" s="88"/>
    </row>
    <row r="6312" spans="4:7" x14ac:dyDescent="0.2">
      <c r="D6312" s="88"/>
      <c r="E6312" s="88"/>
      <c r="F6312" s="88"/>
      <c r="G6312" s="88"/>
    </row>
    <row r="6313" spans="4:7" x14ac:dyDescent="0.2">
      <c r="D6313" s="88"/>
      <c r="E6313" s="88"/>
      <c r="F6313" s="88"/>
      <c r="G6313" s="88"/>
    </row>
    <row r="6314" spans="4:7" x14ac:dyDescent="0.2">
      <c r="D6314" s="88"/>
      <c r="E6314" s="88"/>
      <c r="F6314" s="88"/>
      <c r="G6314" s="88"/>
    </row>
    <row r="6315" spans="4:7" x14ac:dyDescent="0.2">
      <c r="D6315" s="88"/>
      <c r="E6315" s="88"/>
      <c r="F6315" s="88"/>
      <c r="G6315" s="88"/>
    </row>
    <row r="6316" spans="4:7" x14ac:dyDescent="0.2">
      <c r="D6316" s="88"/>
      <c r="E6316" s="88"/>
      <c r="F6316" s="88"/>
      <c r="G6316" s="88"/>
    </row>
    <row r="6317" spans="4:7" x14ac:dyDescent="0.2">
      <c r="D6317" s="88"/>
      <c r="E6317" s="88"/>
      <c r="F6317" s="88"/>
      <c r="G6317" s="88"/>
    </row>
    <row r="6318" spans="4:7" x14ac:dyDescent="0.2">
      <c r="D6318" s="88"/>
      <c r="E6318" s="88"/>
      <c r="F6318" s="88"/>
      <c r="G6318" s="88"/>
    </row>
    <row r="6319" spans="4:7" x14ac:dyDescent="0.2">
      <c r="D6319" s="88"/>
      <c r="E6319" s="88"/>
      <c r="F6319" s="88"/>
      <c r="G6319" s="88"/>
    </row>
    <row r="6320" spans="4:7" x14ac:dyDescent="0.2">
      <c r="D6320" s="88"/>
      <c r="E6320" s="88"/>
      <c r="F6320" s="88"/>
      <c r="G6320" s="88"/>
    </row>
    <row r="6321" spans="4:7" x14ac:dyDescent="0.2">
      <c r="D6321" s="88"/>
      <c r="E6321" s="88"/>
      <c r="F6321" s="88"/>
      <c r="G6321" s="88"/>
    </row>
    <row r="6322" spans="4:7" x14ac:dyDescent="0.2">
      <c r="D6322" s="88"/>
      <c r="E6322" s="88"/>
      <c r="F6322" s="88"/>
      <c r="G6322" s="88"/>
    </row>
    <row r="6323" spans="4:7" x14ac:dyDescent="0.2">
      <c r="D6323" s="88"/>
      <c r="E6323" s="88"/>
      <c r="F6323" s="88"/>
      <c r="G6323" s="88"/>
    </row>
    <row r="6324" spans="4:7" x14ac:dyDescent="0.2">
      <c r="D6324" s="88"/>
      <c r="E6324" s="88"/>
      <c r="F6324" s="88"/>
      <c r="G6324" s="88"/>
    </row>
    <row r="6325" spans="4:7" x14ac:dyDescent="0.2">
      <c r="D6325" s="88"/>
      <c r="E6325" s="88"/>
      <c r="F6325" s="88"/>
      <c r="G6325" s="88"/>
    </row>
    <row r="6326" spans="4:7" x14ac:dyDescent="0.2">
      <c r="D6326" s="88"/>
      <c r="E6326" s="88"/>
      <c r="F6326" s="88"/>
      <c r="G6326" s="88"/>
    </row>
    <row r="6327" spans="4:7" x14ac:dyDescent="0.2">
      <c r="D6327" s="88"/>
      <c r="E6327" s="88"/>
      <c r="F6327" s="88"/>
      <c r="G6327" s="88"/>
    </row>
    <row r="6328" spans="4:7" x14ac:dyDescent="0.2">
      <c r="D6328" s="88"/>
      <c r="E6328" s="88"/>
      <c r="F6328" s="88"/>
      <c r="G6328" s="88"/>
    </row>
    <row r="6329" spans="4:7" x14ac:dyDescent="0.2">
      <c r="D6329" s="88"/>
      <c r="E6329" s="88"/>
      <c r="F6329" s="88"/>
      <c r="G6329" s="88"/>
    </row>
    <row r="6330" spans="4:7" x14ac:dyDescent="0.2">
      <c r="D6330" s="88"/>
      <c r="E6330" s="88"/>
      <c r="F6330" s="88"/>
      <c r="G6330" s="88"/>
    </row>
    <row r="6331" spans="4:7" x14ac:dyDescent="0.2">
      <c r="D6331" s="88"/>
      <c r="E6331" s="88"/>
      <c r="F6331" s="88"/>
      <c r="G6331" s="88"/>
    </row>
    <row r="6332" spans="4:7" x14ac:dyDescent="0.2">
      <c r="D6332" s="88"/>
      <c r="E6332" s="88"/>
      <c r="F6332" s="88"/>
      <c r="G6332" s="88"/>
    </row>
    <row r="6333" spans="4:7" x14ac:dyDescent="0.2">
      <c r="D6333" s="88"/>
      <c r="E6333" s="88"/>
      <c r="F6333" s="88"/>
      <c r="G6333" s="88"/>
    </row>
    <row r="6334" spans="4:7" x14ac:dyDescent="0.2">
      <c r="D6334" s="88"/>
      <c r="E6334" s="88"/>
      <c r="F6334" s="88"/>
      <c r="G6334" s="88"/>
    </row>
    <row r="6335" spans="4:7" x14ac:dyDescent="0.2">
      <c r="D6335" s="88"/>
      <c r="E6335" s="88"/>
      <c r="F6335" s="88"/>
      <c r="G6335" s="88"/>
    </row>
    <row r="6336" spans="4:7" x14ac:dyDescent="0.2">
      <c r="D6336" s="88"/>
      <c r="E6336" s="88"/>
      <c r="F6336" s="88"/>
      <c r="G6336" s="88"/>
    </row>
    <row r="6337" spans="4:7" x14ac:dyDescent="0.2">
      <c r="D6337" s="88"/>
      <c r="E6337" s="88"/>
      <c r="F6337" s="88"/>
      <c r="G6337" s="88"/>
    </row>
    <row r="6338" spans="4:7" x14ac:dyDescent="0.2">
      <c r="D6338" s="88"/>
      <c r="E6338" s="88"/>
      <c r="F6338" s="88"/>
      <c r="G6338" s="88"/>
    </row>
    <row r="6339" spans="4:7" x14ac:dyDescent="0.2">
      <c r="D6339" s="88"/>
      <c r="E6339" s="88"/>
      <c r="F6339" s="88"/>
      <c r="G6339" s="88"/>
    </row>
    <row r="6340" spans="4:7" x14ac:dyDescent="0.2">
      <c r="D6340" s="88"/>
      <c r="E6340" s="88"/>
      <c r="F6340" s="88"/>
      <c r="G6340" s="88"/>
    </row>
    <row r="6341" spans="4:7" x14ac:dyDescent="0.2">
      <c r="D6341" s="88"/>
      <c r="E6341" s="88"/>
      <c r="F6341" s="88"/>
      <c r="G6341" s="88"/>
    </row>
    <row r="6342" spans="4:7" x14ac:dyDescent="0.2">
      <c r="D6342" s="88"/>
      <c r="E6342" s="88"/>
      <c r="F6342" s="88"/>
      <c r="G6342" s="88"/>
    </row>
    <row r="6343" spans="4:7" x14ac:dyDescent="0.2">
      <c r="D6343" s="88"/>
      <c r="E6343" s="88"/>
      <c r="F6343" s="88"/>
      <c r="G6343" s="88"/>
    </row>
    <row r="6344" spans="4:7" x14ac:dyDescent="0.2">
      <c r="D6344" s="88"/>
      <c r="E6344" s="88"/>
      <c r="F6344" s="88"/>
      <c r="G6344" s="88"/>
    </row>
    <row r="6345" spans="4:7" x14ac:dyDescent="0.2">
      <c r="D6345" s="88"/>
      <c r="E6345" s="88"/>
      <c r="F6345" s="88"/>
      <c r="G6345" s="88"/>
    </row>
    <row r="6346" spans="4:7" x14ac:dyDescent="0.2">
      <c r="D6346" s="88"/>
      <c r="E6346" s="88"/>
      <c r="F6346" s="88"/>
      <c r="G6346" s="88"/>
    </row>
    <row r="6347" spans="4:7" x14ac:dyDescent="0.2">
      <c r="D6347" s="88"/>
      <c r="E6347" s="88"/>
      <c r="F6347" s="88"/>
      <c r="G6347" s="88"/>
    </row>
    <row r="6348" spans="4:7" x14ac:dyDescent="0.2">
      <c r="D6348" s="88"/>
      <c r="E6348" s="88"/>
      <c r="F6348" s="88"/>
      <c r="G6348" s="88"/>
    </row>
    <row r="6349" spans="4:7" x14ac:dyDescent="0.2">
      <c r="D6349" s="88"/>
      <c r="E6349" s="88"/>
      <c r="F6349" s="88"/>
      <c r="G6349" s="88"/>
    </row>
    <row r="6350" spans="4:7" x14ac:dyDescent="0.2">
      <c r="D6350" s="88"/>
      <c r="E6350" s="88"/>
      <c r="F6350" s="88"/>
      <c r="G6350" s="88"/>
    </row>
    <row r="6351" spans="4:7" x14ac:dyDescent="0.2">
      <c r="D6351" s="88"/>
      <c r="E6351" s="88"/>
      <c r="F6351" s="88"/>
      <c r="G6351" s="88"/>
    </row>
    <row r="6352" spans="4:7" x14ac:dyDescent="0.2">
      <c r="D6352" s="88"/>
      <c r="E6352" s="88"/>
      <c r="F6352" s="88"/>
      <c r="G6352" s="88"/>
    </row>
    <row r="6353" spans="4:7" x14ac:dyDescent="0.2">
      <c r="D6353" s="88"/>
      <c r="E6353" s="88"/>
      <c r="F6353" s="88"/>
      <c r="G6353" s="88"/>
    </row>
    <row r="6354" spans="4:7" x14ac:dyDescent="0.2">
      <c r="D6354" s="88"/>
      <c r="E6354" s="88"/>
      <c r="F6354" s="88"/>
      <c r="G6354" s="88"/>
    </row>
    <row r="6355" spans="4:7" x14ac:dyDescent="0.2">
      <c r="D6355" s="88"/>
      <c r="E6355" s="88"/>
      <c r="F6355" s="88"/>
      <c r="G6355" s="88"/>
    </row>
    <row r="6356" spans="4:7" x14ac:dyDescent="0.2">
      <c r="D6356" s="88"/>
      <c r="E6356" s="88"/>
      <c r="F6356" s="88"/>
      <c r="G6356" s="88"/>
    </row>
    <row r="6357" spans="4:7" x14ac:dyDescent="0.2">
      <c r="D6357" s="88"/>
      <c r="E6357" s="88"/>
      <c r="F6357" s="88"/>
      <c r="G6357" s="88"/>
    </row>
    <row r="6358" spans="4:7" x14ac:dyDescent="0.2">
      <c r="D6358" s="88"/>
      <c r="E6358" s="88"/>
      <c r="F6358" s="88"/>
      <c r="G6358" s="88"/>
    </row>
    <row r="6359" spans="4:7" x14ac:dyDescent="0.2">
      <c r="D6359" s="88"/>
      <c r="E6359" s="88"/>
      <c r="F6359" s="88"/>
      <c r="G6359" s="88"/>
    </row>
    <row r="6360" spans="4:7" x14ac:dyDescent="0.2">
      <c r="D6360" s="88"/>
      <c r="E6360" s="88"/>
      <c r="F6360" s="88"/>
      <c r="G6360" s="88"/>
    </row>
    <row r="6361" spans="4:7" x14ac:dyDescent="0.2">
      <c r="D6361" s="88"/>
      <c r="E6361" s="88"/>
      <c r="F6361" s="88"/>
      <c r="G6361" s="88"/>
    </row>
    <row r="6362" spans="4:7" x14ac:dyDescent="0.2">
      <c r="D6362" s="88"/>
      <c r="E6362" s="88"/>
      <c r="F6362" s="88"/>
      <c r="G6362" s="88"/>
    </row>
    <row r="6363" spans="4:7" x14ac:dyDescent="0.2">
      <c r="D6363" s="88"/>
      <c r="E6363" s="88"/>
      <c r="F6363" s="88"/>
      <c r="G6363" s="88"/>
    </row>
    <row r="6364" spans="4:7" x14ac:dyDescent="0.2">
      <c r="D6364" s="88"/>
      <c r="E6364" s="88"/>
      <c r="F6364" s="88"/>
      <c r="G6364" s="88"/>
    </row>
    <row r="6365" spans="4:7" x14ac:dyDescent="0.2">
      <c r="D6365" s="88"/>
      <c r="E6365" s="88"/>
      <c r="F6365" s="88"/>
      <c r="G6365" s="88"/>
    </row>
    <row r="6366" spans="4:7" x14ac:dyDescent="0.2">
      <c r="D6366" s="88"/>
      <c r="E6366" s="88"/>
      <c r="F6366" s="88"/>
      <c r="G6366" s="88"/>
    </row>
    <row r="6367" spans="4:7" x14ac:dyDescent="0.2">
      <c r="D6367" s="88"/>
      <c r="E6367" s="88"/>
      <c r="F6367" s="88"/>
      <c r="G6367" s="88"/>
    </row>
    <row r="6368" spans="4:7" x14ac:dyDescent="0.2">
      <c r="D6368" s="88"/>
      <c r="E6368" s="88"/>
      <c r="F6368" s="88"/>
      <c r="G6368" s="88"/>
    </row>
    <row r="6369" spans="4:7" x14ac:dyDescent="0.2">
      <c r="D6369" s="88"/>
      <c r="E6369" s="88"/>
      <c r="F6369" s="88"/>
      <c r="G6369" s="88"/>
    </row>
    <row r="6370" spans="4:7" x14ac:dyDescent="0.2">
      <c r="D6370" s="88"/>
      <c r="E6370" s="88"/>
      <c r="F6370" s="88"/>
      <c r="G6370" s="88"/>
    </row>
    <row r="6371" spans="4:7" x14ac:dyDescent="0.2">
      <c r="D6371" s="88"/>
      <c r="E6371" s="88"/>
      <c r="F6371" s="88"/>
      <c r="G6371" s="88"/>
    </row>
    <row r="6372" spans="4:7" x14ac:dyDescent="0.2">
      <c r="D6372" s="88"/>
      <c r="E6372" s="88"/>
      <c r="F6372" s="88"/>
      <c r="G6372" s="88"/>
    </row>
    <row r="6373" spans="4:7" x14ac:dyDescent="0.2">
      <c r="D6373" s="88"/>
      <c r="E6373" s="88"/>
      <c r="F6373" s="88"/>
      <c r="G6373" s="88"/>
    </row>
    <row r="6374" spans="4:7" x14ac:dyDescent="0.2">
      <c r="D6374" s="88"/>
      <c r="E6374" s="88"/>
      <c r="F6374" s="88"/>
      <c r="G6374" s="88"/>
    </row>
    <row r="6375" spans="4:7" x14ac:dyDescent="0.2">
      <c r="D6375" s="88"/>
      <c r="E6375" s="88"/>
      <c r="F6375" s="88"/>
      <c r="G6375" s="88"/>
    </row>
    <row r="6376" spans="4:7" x14ac:dyDescent="0.2">
      <c r="D6376" s="88"/>
      <c r="E6376" s="88"/>
      <c r="F6376" s="88"/>
      <c r="G6376" s="88"/>
    </row>
    <row r="6377" spans="4:7" x14ac:dyDescent="0.2">
      <c r="D6377" s="88"/>
      <c r="E6377" s="88"/>
      <c r="F6377" s="88"/>
      <c r="G6377" s="88"/>
    </row>
    <row r="6378" spans="4:7" x14ac:dyDescent="0.2">
      <c r="D6378" s="88"/>
      <c r="E6378" s="88"/>
      <c r="F6378" s="88"/>
      <c r="G6378" s="88"/>
    </row>
    <row r="6379" spans="4:7" x14ac:dyDescent="0.2">
      <c r="D6379" s="88"/>
      <c r="E6379" s="88"/>
      <c r="F6379" s="88"/>
      <c r="G6379" s="88"/>
    </row>
    <row r="6380" spans="4:7" x14ac:dyDescent="0.2">
      <c r="D6380" s="88"/>
      <c r="E6380" s="88"/>
      <c r="F6380" s="88"/>
      <c r="G6380" s="88"/>
    </row>
    <row r="6381" spans="4:7" x14ac:dyDescent="0.2">
      <c r="D6381" s="88"/>
      <c r="E6381" s="88"/>
      <c r="F6381" s="88"/>
      <c r="G6381" s="88"/>
    </row>
    <row r="6382" spans="4:7" x14ac:dyDescent="0.2">
      <c r="D6382" s="88"/>
      <c r="E6382" s="88"/>
      <c r="F6382" s="88"/>
      <c r="G6382" s="88"/>
    </row>
    <row r="6383" spans="4:7" x14ac:dyDescent="0.2">
      <c r="D6383" s="88"/>
      <c r="E6383" s="88"/>
      <c r="F6383" s="88"/>
      <c r="G6383" s="88"/>
    </row>
    <row r="6384" spans="4:7" x14ac:dyDescent="0.2">
      <c r="D6384" s="88"/>
      <c r="E6384" s="88"/>
      <c r="F6384" s="88"/>
      <c r="G6384" s="88"/>
    </row>
    <row r="6385" spans="4:7" x14ac:dyDescent="0.2">
      <c r="D6385" s="88"/>
      <c r="E6385" s="88"/>
      <c r="F6385" s="88"/>
      <c r="G6385" s="88"/>
    </row>
    <row r="6386" spans="4:7" x14ac:dyDescent="0.2">
      <c r="D6386" s="88"/>
      <c r="E6386" s="88"/>
      <c r="F6386" s="88"/>
      <c r="G6386" s="88"/>
    </row>
    <row r="6387" spans="4:7" x14ac:dyDescent="0.2">
      <c r="D6387" s="88"/>
      <c r="E6387" s="88"/>
      <c r="F6387" s="88"/>
      <c r="G6387" s="88"/>
    </row>
    <row r="6388" spans="4:7" x14ac:dyDescent="0.2">
      <c r="D6388" s="88"/>
      <c r="E6388" s="88"/>
      <c r="F6388" s="88"/>
      <c r="G6388" s="88"/>
    </row>
    <row r="6389" spans="4:7" x14ac:dyDescent="0.2">
      <c r="D6389" s="88"/>
      <c r="E6389" s="88"/>
      <c r="F6389" s="88"/>
      <c r="G6389" s="88"/>
    </row>
    <row r="6390" spans="4:7" x14ac:dyDescent="0.2">
      <c r="D6390" s="88"/>
      <c r="E6390" s="88"/>
      <c r="F6390" s="88"/>
      <c r="G6390" s="88"/>
    </row>
    <row r="6391" spans="4:7" x14ac:dyDescent="0.2">
      <c r="D6391" s="88"/>
      <c r="E6391" s="88"/>
      <c r="F6391" s="88"/>
      <c r="G6391" s="88"/>
    </row>
    <row r="6392" spans="4:7" x14ac:dyDescent="0.2">
      <c r="D6392" s="88"/>
      <c r="E6392" s="88"/>
      <c r="F6392" s="88"/>
      <c r="G6392" s="88"/>
    </row>
    <row r="6393" spans="4:7" x14ac:dyDescent="0.2">
      <c r="D6393" s="88"/>
      <c r="E6393" s="88"/>
      <c r="F6393" s="88"/>
      <c r="G6393" s="88"/>
    </row>
    <row r="6394" spans="4:7" x14ac:dyDescent="0.2">
      <c r="D6394" s="88"/>
      <c r="E6394" s="88"/>
      <c r="F6394" s="88"/>
      <c r="G6394" s="88"/>
    </row>
    <row r="6395" spans="4:7" x14ac:dyDescent="0.2">
      <c r="D6395" s="88"/>
      <c r="E6395" s="88"/>
      <c r="F6395" s="88"/>
      <c r="G6395" s="88"/>
    </row>
    <row r="6396" spans="4:7" x14ac:dyDescent="0.2">
      <c r="D6396" s="88"/>
      <c r="E6396" s="88"/>
      <c r="F6396" s="88"/>
      <c r="G6396" s="88"/>
    </row>
    <row r="6397" spans="4:7" x14ac:dyDescent="0.2">
      <c r="D6397" s="88"/>
      <c r="E6397" s="88"/>
      <c r="F6397" s="88"/>
      <c r="G6397" s="88"/>
    </row>
    <row r="6398" spans="4:7" x14ac:dyDescent="0.2">
      <c r="D6398" s="88"/>
      <c r="E6398" s="88"/>
      <c r="F6398" s="88"/>
      <c r="G6398" s="88"/>
    </row>
    <row r="6399" spans="4:7" x14ac:dyDescent="0.2">
      <c r="D6399" s="88"/>
      <c r="E6399" s="88"/>
      <c r="F6399" s="88"/>
      <c r="G6399" s="88"/>
    </row>
    <row r="6400" spans="4:7" x14ac:dyDescent="0.2">
      <c r="D6400" s="88"/>
      <c r="E6400" s="88"/>
      <c r="F6400" s="88"/>
      <c r="G6400" s="88"/>
    </row>
    <row r="6401" spans="4:7" x14ac:dyDescent="0.2">
      <c r="D6401" s="88"/>
      <c r="E6401" s="88"/>
      <c r="F6401" s="88"/>
      <c r="G6401" s="88"/>
    </row>
    <row r="6402" spans="4:7" x14ac:dyDescent="0.2">
      <c r="D6402" s="88"/>
      <c r="E6402" s="88"/>
      <c r="F6402" s="88"/>
      <c r="G6402" s="88"/>
    </row>
    <row r="6403" spans="4:7" x14ac:dyDescent="0.2">
      <c r="D6403" s="88"/>
      <c r="E6403" s="88"/>
      <c r="F6403" s="88"/>
      <c r="G6403" s="88"/>
    </row>
    <row r="6404" spans="4:7" x14ac:dyDescent="0.2">
      <c r="D6404" s="88"/>
      <c r="E6404" s="88"/>
      <c r="F6404" s="88"/>
      <c r="G6404" s="88"/>
    </row>
    <row r="6405" spans="4:7" x14ac:dyDescent="0.2">
      <c r="D6405" s="88"/>
      <c r="E6405" s="88"/>
      <c r="F6405" s="88"/>
      <c r="G6405" s="88"/>
    </row>
    <row r="6406" spans="4:7" x14ac:dyDescent="0.2">
      <c r="D6406" s="88"/>
      <c r="E6406" s="88"/>
      <c r="F6406" s="88"/>
      <c r="G6406" s="88"/>
    </row>
    <row r="6407" spans="4:7" x14ac:dyDescent="0.2">
      <c r="D6407" s="88"/>
      <c r="E6407" s="88"/>
      <c r="F6407" s="88"/>
      <c r="G6407" s="88"/>
    </row>
    <row r="6408" spans="4:7" x14ac:dyDescent="0.2">
      <c r="D6408" s="88"/>
      <c r="E6408" s="88"/>
      <c r="F6408" s="88"/>
      <c r="G6408" s="88"/>
    </row>
    <row r="6409" spans="4:7" x14ac:dyDescent="0.2">
      <c r="D6409" s="88"/>
      <c r="E6409" s="88"/>
      <c r="F6409" s="88"/>
      <c r="G6409" s="88"/>
    </row>
    <row r="6410" spans="4:7" x14ac:dyDescent="0.2">
      <c r="D6410" s="88"/>
      <c r="E6410" s="88"/>
      <c r="F6410" s="88"/>
      <c r="G6410" s="88"/>
    </row>
    <row r="6411" spans="4:7" x14ac:dyDescent="0.2">
      <c r="D6411" s="88"/>
      <c r="E6411" s="88"/>
      <c r="F6411" s="88"/>
      <c r="G6411" s="88"/>
    </row>
    <row r="6412" spans="4:7" x14ac:dyDescent="0.2">
      <c r="D6412" s="88"/>
      <c r="E6412" s="88"/>
      <c r="F6412" s="88"/>
      <c r="G6412" s="88"/>
    </row>
    <row r="6413" spans="4:7" x14ac:dyDescent="0.2">
      <c r="D6413" s="88"/>
      <c r="E6413" s="88"/>
      <c r="F6413" s="88"/>
      <c r="G6413" s="88"/>
    </row>
    <row r="6414" spans="4:7" x14ac:dyDescent="0.2">
      <c r="D6414" s="88"/>
      <c r="E6414" s="88"/>
      <c r="F6414" s="88"/>
      <c r="G6414" s="88"/>
    </row>
    <row r="6415" spans="4:7" x14ac:dyDescent="0.2">
      <c r="D6415" s="88"/>
      <c r="E6415" s="88"/>
      <c r="F6415" s="88"/>
      <c r="G6415" s="88"/>
    </row>
    <row r="6416" spans="4:7" x14ac:dyDescent="0.2">
      <c r="D6416" s="88"/>
      <c r="E6416" s="88"/>
      <c r="F6416" s="88"/>
      <c r="G6416" s="88"/>
    </row>
    <row r="6417" spans="4:7" x14ac:dyDescent="0.2">
      <c r="D6417" s="88"/>
      <c r="E6417" s="88"/>
      <c r="F6417" s="88"/>
      <c r="G6417" s="88"/>
    </row>
    <row r="6418" spans="4:7" x14ac:dyDescent="0.2">
      <c r="D6418" s="88"/>
      <c r="E6418" s="88"/>
      <c r="F6418" s="88"/>
      <c r="G6418" s="88"/>
    </row>
    <row r="6419" spans="4:7" x14ac:dyDescent="0.2">
      <c r="D6419" s="88"/>
      <c r="E6419" s="88"/>
      <c r="F6419" s="88"/>
      <c r="G6419" s="88"/>
    </row>
    <row r="6420" spans="4:7" x14ac:dyDescent="0.2">
      <c r="D6420" s="88"/>
      <c r="E6420" s="88"/>
      <c r="F6420" s="88"/>
      <c r="G6420" s="88"/>
    </row>
    <row r="6421" spans="4:7" x14ac:dyDescent="0.2">
      <c r="D6421" s="88"/>
      <c r="E6421" s="88"/>
      <c r="F6421" s="88"/>
      <c r="G6421" s="88"/>
    </row>
    <row r="6422" spans="4:7" x14ac:dyDescent="0.2">
      <c r="D6422" s="88"/>
      <c r="E6422" s="88"/>
      <c r="F6422" s="88"/>
      <c r="G6422" s="88"/>
    </row>
    <row r="6423" spans="4:7" x14ac:dyDescent="0.2">
      <c r="D6423" s="88"/>
      <c r="E6423" s="88"/>
      <c r="F6423" s="88"/>
      <c r="G6423" s="88"/>
    </row>
    <row r="6424" spans="4:7" x14ac:dyDescent="0.2">
      <c r="D6424" s="88"/>
      <c r="E6424" s="88"/>
      <c r="F6424" s="88"/>
      <c r="G6424" s="88"/>
    </row>
    <row r="6425" spans="4:7" x14ac:dyDescent="0.2">
      <c r="D6425" s="88"/>
      <c r="E6425" s="88"/>
      <c r="F6425" s="88"/>
      <c r="G6425" s="88"/>
    </row>
    <row r="6426" spans="4:7" x14ac:dyDescent="0.2">
      <c r="D6426" s="88"/>
      <c r="E6426" s="88"/>
      <c r="F6426" s="88"/>
      <c r="G6426" s="88"/>
    </row>
    <row r="6427" spans="4:7" x14ac:dyDescent="0.2">
      <c r="D6427" s="88"/>
      <c r="E6427" s="88"/>
      <c r="F6427" s="88"/>
      <c r="G6427" s="88"/>
    </row>
    <row r="6428" spans="4:7" x14ac:dyDescent="0.2">
      <c r="D6428" s="88"/>
      <c r="E6428" s="88"/>
      <c r="F6428" s="88"/>
      <c r="G6428" s="88"/>
    </row>
    <row r="6429" spans="4:7" x14ac:dyDescent="0.2">
      <c r="D6429" s="88"/>
      <c r="E6429" s="88"/>
      <c r="F6429" s="88"/>
      <c r="G6429" s="88"/>
    </row>
    <row r="6430" spans="4:7" x14ac:dyDescent="0.2">
      <c r="D6430" s="88"/>
      <c r="E6430" s="88"/>
      <c r="F6430" s="88"/>
      <c r="G6430" s="88"/>
    </row>
    <row r="6431" spans="4:7" x14ac:dyDescent="0.2">
      <c r="D6431" s="88"/>
      <c r="E6431" s="88"/>
      <c r="F6431" s="88"/>
      <c r="G6431" s="88"/>
    </row>
    <row r="6432" spans="4:7" x14ac:dyDescent="0.2">
      <c r="D6432" s="88"/>
      <c r="E6432" s="88"/>
      <c r="F6432" s="88"/>
      <c r="G6432" s="88"/>
    </row>
    <row r="6433" spans="4:7" x14ac:dyDescent="0.2">
      <c r="D6433" s="88"/>
      <c r="E6433" s="88"/>
      <c r="F6433" s="88"/>
      <c r="G6433" s="88"/>
    </row>
    <row r="6434" spans="4:7" x14ac:dyDescent="0.2">
      <c r="D6434" s="88"/>
      <c r="E6434" s="88"/>
      <c r="F6434" s="88"/>
      <c r="G6434" s="88"/>
    </row>
    <row r="6435" spans="4:7" x14ac:dyDescent="0.2">
      <c r="D6435" s="88"/>
      <c r="E6435" s="88"/>
      <c r="F6435" s="88"/>
      <c r="G6435" s="88"/>
    </row>
    <row r="6436" spans="4:7" x14ac:dyDescent="0.2">
      <c r="D6436" s="88"/>
      <c r="E6436" s="88"/>
      <c r="F6436" s="88"/>
      <c r="G6436" s="88"/>
    </row>
    <row r="6437" spans="4:7" x14ac:dyDescent="0.2">
      <c r="D6437" s="88"/>
      <c r="E6437" s="88"/>
      <c r="F6437" s="88"/>
      <c r="G6437" s="88"/>
    </row>
    <row r="6438" spans="4:7" x14ac:dyDescent="0.2">
      <c r="D6438" s="88"/>
      <c r="E6438" s="88"/>
      <c r="F6438" s="88"/>
      <c r="G6438" s="88"/>
    </row>
    <row r="6439" spans="4:7" x14ac:dyDescent="0.2">
      <c r="D6439" s="88"/>
      <c r="E6439" s="88"/>
      <c r="F6439" s="88"/>
      <c r="G6439" s="88"/>
    </row>
    <row r="6440" spans="4:7" x14ac:dyDescent="0.2">
      <c r="D6440" s="88"/>
      <c r="E6440" s="88"/>
      <c r="F6440" s="88"/>
      <c r="G6440" s="88"/>
    </row>
    <row r="6441" spans="4:7" x14ac:dyDescent="0.2">
      <c r="D6441" s="88"/>
      <c r="E6441" s="88"/>
      <c r="F6441" s="88"/>
      <c r="G6441" s="88"/>
    </row>
    <row r="6442" spans="4:7" x14ac:dyDescent="0.2">
      <c r="D6442" s="88"/>
      <c r="E6442" s="88"/>
      <c r="F6442" s="88"/>
      <c r="G6442" s="88"/>
    </row>
    <row r="6443" spans="4:7" x14ac:dyDescent="0.2">
      <c r="D6443" s="88"/>
      <c r="E6443" s="88"/>
      <c r="F6443" s="88"/>
      <c r="G6443" s="88"/>
    </row>
    <row r="6444" spans="4:7" x14ac:dyDescent="0.2">
      <c r="D6444" s="88"/>
      <c r="E6444" s="88"/>
      <c r="F6444" s="88"/>
      <c r="G6444" s="88"/>
    </row>
    <row r="6445" spans="4:7" x14ac:dyDescent="0.2">
      <c r="D6445" s="88"/>
      <c r="E6445" s="88"/>
      <c r="F6445" s="88"/>
      <c r="G6445" s="88"/>
    </row>
    <row r="6446" spans="4:7" x14ac:dyDescent="0.2">
      <c r="D6446" s="88"/>
      <c r="E6446" s="88"/>
      <c r="F6446" s="88"/>
      <c r="G6446" s="88"/>
    </row>
    <row r="6447" spans="4:7" x14ac:dyDescent="0.2">
      <c r="D6447" s="88"/>
      <c r="E6447" s="88"/>
      <c r="F6447" s="88"/>
      <c r="G6447" s="88"/>
    </row>
    <row r="6448" spans="4:7" x14ac:dyDescent="0.2">
      <c r="D6448" s="88"/>
      <c r="E6448" s="88"/>
      <c r="F6448" s="88"/>
      <c r="G6448" s="88"/>
    </row>
    <row r="6449" spans="4:7" x14ac:dyDescent="0.2">
      <c r="D6449" s="88"/>
      <c r="E6449" s="88"/>
      <c r="F6449" s="88"/>
      <c r="G6449" s="88"/>
    </row>
    <row r="6450" spans="4:7" x14ac:dyDescent="0.2">
      <c r="D6450" s="88"/>
      <c r="E6450" s="88"/>
      <c r="F6450" s="88"/>
      <c r="G6450" s="88"/>
    </row>
    <row r="6451" spans="4:7" x14ac:dyDescent="0.2">
      <c r="D6451" s="88"/>
      <c r="E6451" s="88"/>
      <c r="F6451" s="88"/>
      <c r="G6451" s="88"/>
    </row>
    <row r="6452" spans="4:7" x14ac:dyDescent="0.2">
      <c r="D6452" s="88"/>
      <c r="E6452" s="88"/>
      <c r="F6452" s="88"/>
      <c r="G6452" s="88"/>
    </row>
    <row r="6453" spans="4:7" x14ac:dyDescent="0.2">
      <c r="D6453" s="88"/>
      <c r="E6453" s="88"/>
      <c r="F6453" s="88"/>
      <c r="G6453" s="88"/>
    </row>
    <row r="6454" spans="4:7" x14ac:dyDescent="0.2">
      <c r="D6454" s="88"/>
      <c r="E6454" s="88"/>
      <c r="F6454" s="88"/>
      <c r="G6454" s="88"/>
    </row>
    <row r="6455" spans="4:7" x14ac:dyDescent="0.2">
      <c r="D6455" s="88"/>
      <c r="E6455" s="88"/>
      <c r="F6455" s="88"/>
      <c r="G6455" s="88"/>
    </row>
    <row r="6456" spans="4:7" x14ac:dyDescent="0.2">
      <c r="D6456" s="88"/>
      <c r="E6456" s="88"/>
      <c r="F6456" s="88"/>
      <c r="G6456" s="88"/>
    </row>
    <row r="6457" spans="4:7" x14ac:dyDescent="0.2">
      <c r="D6457" s="88"/>
      <c r="E6457" s="88"/>
      <c r="F6457" s="88"/>
      <c r="G6457" s="88"/>
    </row>
    <row r="6458" spans="4:7" x14ac:dyDescent="0.2">
      <c r="D6458" s="88"/>
      <c r="E6458" s="88"/>
      <c r="F6458" s="88"/>
      <c r="G6458" s="88"/>
    </row>
    <row r="6459" spans="4:7" x14ac:dyDescent="0.2">
      <c r="D6459" s="88"/>
      <c r="E6459" s="88"/>
      <c r="F6459" s="88"/>
      <c r="G6459" s="88"/>
    </row>
    <row r="6460" spans="4:7" x14ac:dyDescent="0.2">
      <c r="D6460" s="88"/>
      <c r="E6460" s="88"/>
      <c r="F6460" s="88"/>
      <c r="G6460" s="88"/>
    </row>
    <row r="6461" spans="4:7" x14ac:dyDescent="0.2">
      <c r="D6461" s="88"/>
      <c r="E6461" s="88"/>
      <c r="F6461" s="88"/>
      <c r="G6461" s="88"/>
    </row>
    <row r="6462" spans="4:7" x14ac:dyDescent="0.2">
      <c r="D6462" s="88"/>
      <c r="E6462" s="88"/>
      <c r="F6462" s="88"/>
      <c r="G6462" s="88"/>
    </row>
    <row r="6463" spans="4:7" x14ac:dyDescent="0.2">
      <c r="D6463" s="88"/>
      <c r="E6463" s="88"/>
      <c r="F6463" s="88"/>
      <c r="G6463" s="88"/>
    </row>
    <row r="6464" spans="4:7" x14ac:dyDescent="0.2">
      <c r="D6464" s="88"/>
      <c r="E6464" s="88"/>
      <c r="F6464" s="88"/>
      <c r="G6464" s="88"/>
    </row>
    <row r="6465" spans="4:7" x14ac:dyDescent="0.2">
      <c r="D6465" s="88"/>
      <c r="E6465" s="88"/>
      <c r="F6465" s="88"/>
      <c r="G6465" s="88"/>
    </row>
    <row r="6466" spans="4:7" x14ac:dyDescent="0.2">
      <c r="D6466" s="88"/>
      <c r="E6466" s="88"/>
      <c r="F6466" s="88"/>
      <c r="G6466" s="88"/>
    </row>
    <row r="6467" spans="4:7" x14ac:dyDescent="0.2">
      <c r="D6467" s="88"/>
      <c r="E6467" s="88"/>
      <c r="F6467" s="88"/>
      <c r="G6467" s="88"/>
    </row>
    <row r="6468" spans="4:7" x14ac:dyDescent="0.2">
      <c r="D6468" s="88"/>
      <c r="E6468" s="88"/>
      <c r="F6468" s="88"/>
      <c r="G6468" s="88"/>
    </row>
    <row r="6469" spans="4:7" x14ac:dyDescent="0.2">
      <c r="D6469" s="88"/>
      <c r="E6469" s="88"/>
      <c r="F6469" s="88"/>
      <c r="G6469" s="88"/>
    </row>
    <row r="6470" spans="4:7" x14ac:dyDescent="0.2">
      <c r="D6470" s="88"/>
      <c r="E6470" s="88"/>
      <c r="F6470" s="88"/>
      <c r="G6470" s="88"/>
    </row>
    <row r="6471" spans="4:7" x14ac:dyDescent="0.2">
      <c r="D6471" s="88"/>
      <c r="E6471" s="88"/>
      <c r="F6471" s="88"/>
      <c r="G6471" s="88"/>
    </row>
    <row r="6472" spans="4:7" x14ac:dyDescent="0.2">
      <c r="D6472" s="88"/>
      <c r="E6472" s="88"/>
      <c r="F6472" s="88"/>
      <c r="G6472" s="88"/>
    </row>
    <row r="6473" spans="4:7" x14ac:dyDescent="0.2">
      <c r="D6473" s="88"/>
      <c r="E6473" s="88"/>
      <c r="F6473" s="88"/>
      <c r="G6473" s="88"/>
    </row>
    <row r="6474" spans="4:7" x14ac:dyDescent="0.2">
      <c r="D6474" s="88"/>
      <c r="E6474" s="88"/>
      <c r="F6474" s="88"/>
      <c r="G6474" s="88"/>
    </row>
    <row r="6475" spans="4:7" x14ac:dyDescent="0.2">
      <c r="D6475" s="88"/>
      <c r="E6475" s="88"/>
      <c r="F6475" s="88"/>
      <c r="G6475" s="88"/>
    </row>
    <row r="6476" spans="4:7" x14ac:dyDescent="0.2">
      <c r="D6476" s="88"/>
      <c r="E6476" s="88"/>
      <c r="F6476" s="88"/>
      <c r="G6476" s="88"/>
    </row>
    <row r="6477" spans="4:7" x14ac:dyDescent="0.2">
      <c r="D6477" s="88"/>
      <c r="E6477" s="88"/>
      <c r="F6477" s="88"/>
      <c r="G6477" s="88"/>
    </row>
    <row r="6478" spans="4:7" x14ac:dyDescent="0.2">
      <c r="D6478" s="88"/>
      <c r="E6478" s="88"/>
      <c r="F6478" s="88"/>
      <c r="G6478" s="88"/>
    </row>
    <row r="6479" spans="4:7" x14ac:dyDescent="0.2">
      <c r="D6479" s="88"/>
      <c r="E6479" s="88"/>
      <c r="F6479" s="88"/>
      <c r="G6479" s="88"/>
    </row>
    <row r="6480" spans="4:7" x14ac:dyDescent="0.2">
      <c r="D6480" s="88"/>
      <c r="E6480" s="88"/>
      <c r="F6480" s="88"/>
      <c r="G6480" s="88"/>
    </row>
    <row r="6481" spans="4:7" x14ac:dyDescent="0.2">
      <c r="D6481" s="88"/>
      <c r="E6481" s="88"/>
      <c r="F6481" s="88"/>
      <c r="G6481" s="88"/>
    </row>
    <row r="6482" spans="4:7" x14ac:dyDescent="0.2">
      <c r="D6482" s="88"/>
      <c r="E6482" s="88"/>
      <c r="F6482" s="88"/>
      <c r="G6482" s="88"/>
    </row>
    <row r="6483" spans="4:7" x14ac:dyDescent="0.2">
      <c r="D6483" s="88"/>
      <c r="E6483" s="88"/>
      <c r="F6483" s="88"/>
      <c r="G6483" s="88"/>
    </row>
    <row r="6484" spans="4:7" x14ac:dyDescent="0.2">
      <c r="D6484" s="88"/>
      <c r="E6484" s="88"/>
      <c r="F6484" s="88"/>
      <c r="G6484" s="88"/>
    </row>
    <row r="6485" spans="4:7" x14ac:dyDescent="0.2">
      <c r="D6485" s="88"/>
      <c r="E6485" s="88"/>
      <c r="F6485" s="88"/>
      <c r="G6485" s="88"/>
    </row>
    <row r="6486" spans="4:7" x14ac:dyDescent="0.2">
      <c r="D6486" s="88"/>
      <c r="E6486" s="88"/>
      <c r="F6486" s="88"/>
      <c r="G6486" s="88"/>
    </row>
    <row r="6487" spans="4:7" x14ac:dyDescent="0.2">
      <c r="D6487" s="88"/>
      <c r="E6487" s="88"/>
      <c r="F6487" s="88"/>
      <c r="G6487" s="88"/>
    </row>
    <row r="6488" spans="4:7" x14ac:dyDescent="0.2">
      <c r="D6488" s="88"/>
      <c r="E6488" s="88"/>
      <c r="F6488" s="88"/>
      <c r="G6488" s="88"/>
    </row>
    <row r="6489" spans="4:7" x14ac:dyDescent="0.2">
      <c r="D6489" s="88"/>
      <c r="E6489" s="88"/>
      <c r="F6489" s="88"/>
      <c r="G6489" s="88"/>
    </row>
    <row r="6490" spans="4:7" x14ac:dyDescent="0.2">
      <c r="D6490" s="88"/>
      <c r="E6490" s="88"/>
      <c r="F6490" s="88"/>
      <c r="G6490" s="88"/>
    </row>
    <row r="6491" spans="4:7" x14ac:dyDescent="0.2">
      <c r="D6491" s="88"/>
      <c r="E6491" s="88"/>
      <c r="F6491" s="88"/>
      <c r="G6491" s="88"/>
    </row>
    <row r="6492" spans="4:7" x14ac:dyDescent="0.2">
      <c r="D6492" s="88"/>
      <c r="E6492" s="88"/>
      <c r="F6492" s="88"/>
      <c r="G6492" s="88"/>
    </row>
    <row r="6493" spans="4:7" x14ac:dyDescent="0.2">
      <c r="D6493" s="88"/>
      <c r="E6493" s="88"/>
      <c r="F6493" s="88"/>
      <c r="G6493" s="88"/>
    </row>
    <row r="6494" spans="4:7" x14ac:dyDescent="0.2">
      <c r="D6494" s="88"/>
      <c r="E6494" s="88"/>
      <c r="F6494" s="88"/>
      <c r="G6494" s="88"/>
    </row>
    <row r="6495" spans="4:7" x14ac:dyDescent="0.2">
      <c r="D6495" s="88"/>
      <c r="E6495" s="88"/>
      <c r="F6495" s="88"/>
      <c r="G6495" s="88"/>
    </row>
    <row r="6496" spans="4:7" x14ac:dyDescent="0.2">
      <c r="D6496" s="88"/>
      <c r="E6496" s="88"/>
      <c r="F6496" s="88"/>
      <c r="G6496" s="88"/>
    </row>
    <row r="6497" spans="4:7" x14ac:dyDescent="0.2">
      <c r="D6497" s="88"/>
      <c r="E6497" s="88"/>
      <c r="F6497" s="88"/>
      <c r="G6497" s="88"/>
    </row>
    <row r="6498" spans="4:7" x14ac:dyDescent="0.2">
      <c r="D6498" s="88"/>
      <c r="E6498" s="88"/>
      <c r="F6498" s="88"/>
      <c r="G6498" s="88"/>
    </row>
    <row r="6499" spans="4:7" x14ac:dyDescent="0.2">
      <c r="D6499" s="88"/>
      <c r="E6499" s="88"/>
      <c r="F6499" s="88"/>
      <c r="G6499" s="88"/>
    </row>
    <row r="6500" spans="4:7" x14ac:dyDescent="0.2">
      <c r="D6500" s="88"/>
      <c r="E6500" s="88"/>
      <c r="F6500" s="88"/>
      <c r="G6500" s="88"/>
    </row>
    <row r="6501" spans="4:7" x14ac:dyDescent="0.2">
      <c r="D6501" s="88"/>
      <c r="E6501" s="88"/>
      <c r="F6501" s="88"/>
      <c r="G6501" s="88"/>
    </row>
    <row r="6502" spans="4:7" x14ac:dyDescent="0.2">
      <c r="D6502" s="88"/>
      <c r="E6502" s="88"/>
      <c r="F6502" s="88"/>
      <c r="G6502" s="88"/>
    </row>
    <row r="6503" spans="4:7" x14ac:dyDescent="0.2">
      <c r="D6503" s="88"/>
      <c r="E6503" s="88"/>
      <c r="F6503" s="88"/>
      <c r="G6503" s="88"/>
    </row>
    <row r="6504" spans="4:7" x14ac:dyDescent="0.2">
      <c r="D6504" s="88"/>
      <c r="E6504" s="88"/>
      <c r="F6504" s="88"/>
      <c r="G6504" s="88"/>
    </row>
    <row r="6505" spans="4:7" x14ac:dyDescent="0.2">
      <c r="D6505" s="88"/>
      <c r="E6505" s="88"/>
      <c r="F6505" s="88"/>
      <c r="G6505" s="88"/>
    </row>
    <row r="6506" spans="4:7" x14ac:dyDescent="0.2">
      <c r="D6506" s="88"/>
      <c r="E6506" s="88"/>
      <c r="F6506" s="88"/>
      <c r="G6506" s="88"/>
    </row>
    <row r="6507" spans="4:7" x14ac:dyDescent="0.2">
      <c r="D6507" s="88"/>
      <c r="E6507" s="88"/>
      <c r="F6507" s="88"/>
      <c r="G6507" s="88"/>
    </row>
    <row r="6508" spans="4:7" x14ac:dyDescent="0.2">
      <c r="D6508" s="88"/>
      <c r="E6508" s="88"/>
      <c r="F6508" s="88"/>
      <c r="G6508" s="88"/>
    </row>
    <row r="6509" spans="4:7" x14ac:dyDescent="0.2">
      <c r="D6509" s="88"/>
      <c r="E6509" s="88"/>
      <c r="F6509" s="88"/>
      <c r="G6509" s="88"/>
    </row>
    <row r="6510" spans="4:7" x14ac:dyDescent="0.2">
      <c r="D6510" s="88"/>
      <c r="E6510" s="88"/>
      <c r="F6510" s="88"/>
      <c r="G6510" s="88"/>
    </row>
    <row r="6511" spans="4:7" x14ac:dyDescent="0.2">
      <c r="D6511" s="88"/>
      <c r="E6511" s="88"/>
      <c r="F6511" s="88"/>
      <c r="G6511" s="88"/>
    </row>
    <row r="6512" spans="4:7" x14ac:dyDescent="0.2">
      <c r="D6512" s="88"/>
      <c r="E6512" s="88"/>
      <c r="F6512" s="88"/>
      <c r="G6512" s="88"/>
    </row>
    <row r="6513" spans="4:7" x14ac:dyDescent="0.2">
      <c r="D6513" s="88"/>
      <c r="E6513" s="88"/>
      <c r="F6513" s="88"/>
      <c r="G6513" s="88"/>
    </row>
    <row r="6514" spans="4:7" x14ac:dyDescent="0.2">
      <c r="D6514" s="88"/>
      <c r="E6514" s="88"/>
      <c r="F6514" s="88"/>
      <c r="G6514" s="88"/>
    </row>
    <row r="6515" spans="4:7" x14ac:dyDescent="0.2">
      <c r="D6515" s="88"/>
      <c r="E6515" s="88"/>
      <c r="F6515" s="88"/>
      <c r="G6515" s="88"/>
    </row>
    <row r="6516" spans="4:7" x14ac:dyDescent="0.2">
      <c r="D6516" s="88"/>
      <c r="E6516" s="88"/>
      <c r="F6516" s="88"/>
      <c r="G6516" s="88"/>
    </row>
    <row r="6517" spans="4:7" x14ac:dyDescent="0.2">
      <c r="D6517" s="88"/>
      <c r="E6517" s="88"/>
      <c r="F6517" s="88"/>
      <c r="G6517" s="88"/>
    </row>
    <row r="6518" spans="4:7" x14ac:dyDescent="0.2">
      <c r="D6518" s="88"/>
      <c r="E6518" s="88"/>
      <c r="F6518" s="88"/>
      <c r="G6518" s="88"/>
    </row>
    <row r="6519" spans="4:7" x14ac:dyDescent="0.2">
      <c r="D6519" s="88"/>
      <c r="E6519" s="88"/>
      <c r="F6519" s="88"/>
      <c r="G6519" s="88"/>
    </row>
    <row r="6520" spans="4:7" x14ac:dyDescent="0.2">
      <c r="D6520" s="88"/>
      <c r="E6520" s="88"/>
      <c r="F6520" s="88"/>
      <c r="G6520" s="88"/>
    </row>
    <row r="6521" spans="4:7" x14ac:dyDescent="0.2">
      <c r="D6521" s="88"/>
      <c r="E6521" s="88"/>
      <c r="F6521" s="88"/>
      <c r="G6521" s="88"/>
    </row>
    <row r="6522" spans="4:7" x14ac:dyDescent="0.2">
      <c r="D6522" s="88"/>
      <c r="E6522" s="88"/>
      <c r="F6522" s="88"/>
      <c r="G6522" s="88"/>
    </row>
    <row r="6523" spans="4:7" x14ac:dyDescent="0.2">
      <c r="D6523" s="88"/>
      <c r="E6523" s="88"/>
      <c r="F6523" s="88"/>
      <c r="G6523" s="88"/>
    </row>
    <row r="6524" spans="4:7" x14ac:dyDescent="0.2">
      <c r="D6524" s="88"/>
      <c r="E6524" s="88"/>
      <c r="F6524" s="88"/>
      <c r="G6524" s="88"/>
    </row>
    <row r="6525" spans="4:7" x14ac:dyDescent="0.2">
      <c r="D6525" s="88"/>
      <c r="E6525" s="88"/>
      <c r="F6525" s="88"/>
      <c r="G6525" s="88"/>
    </row>
    <row r="6526" spans="4:7" x14ac:dyDescent="0.2">
      <c r="D6526" s="88"/>
      <c r="E6526" s="88"/>
      <c r="F6526" s="88"/>
      <c r="G6526" s="88"/>
    </row>
    <row r="6527" spans="4:7" x14ac:dyDescent="0.2">
      <c r="D6527" s="88"/>
      <c r="E6527" s="88"/>
      <c r="F6527" s="88"/>
      <c r="G6527" s="88"/>
    </row>
    <row r="6528" spans="4:7" x14ac:dyDescent="0.2">
      <c r="D6528" s="88"/>
      <c r="E6528" s="88"/>
      <c r="F6528" s="88"/>
      <c r="G6528" s="88"/>
    </row>
    <row r="6529" spans="4:7" x14ac:dyDescent="0.2">
      <c r="D6529" s="88"/>
      <c r="E6529" s="88"/>
      <c r="F6529" s="88"/>
      <c r="G6529" s="88"/>
    </row>
    <row r="6530" spans="4:7" x14ac:dyDescent="0.2">
      <c r="D6530" s="88"/>
      <c r="E6530" s="88"/>
      <c r="F6530" s="88"/>
      <c r="G6530" s="88"/>
    </row>
    <row r="6531" spans="4:7" x14ac:dyDescent="0.2">
      <c r="D6531" s="88"/>
      <c r="E6531" s="88"/>
      <c r="F6531" s="88"/>
      <c r="G6531" s="88"/>
    </row>
    <row r="6532" spans="4:7" x14ac:dyDescent="0.2">
      <c r="D6532" s="88"/>
      <c r="E6532" s="88"/>
      <c r="F6532" s="88"/>
      <c r="G6532" s="88"/>
    </row>
    <row r="6533" spans="4:7" x14ac:dyDescent="0.2">
      <c r="D6533" s="88"/>
      <c r="E6533" s="88"/>
      <c r="F6533" s="88"/>
      <c r="G6533" s="88"/>
    </row>
    <row r="6534" spans="4:7" x14ac:dyDescent="0.2">
      <c r="D6534" s="88"/>
      <c r="E6534" s="88"/>
      <c r="F6534" s="88"/>
      <c r="G6534" s="88"/>
    </row>
    <row r="6535" spans="4:7" x14ac:dyDescent="0.2">
      <c r="D6535" s="88"/>
      <c r="E6535" s="88"/>
      <c r="F6535" s="88"/>
      <c r="G6535" s="88"/>
    </row>
    <row r="6536" spans="4:7" x14ac:dyDescent="0.2">
      <c r="D6536" s="88"/>
      <c r="E6536" s="88"/>
      <c r="F6536" s="88"/>
      <c r="G6536" s="88"/>
    </row>
    <row r="6537" spans="4:7" x14ac:dyDescent="0.2">
      <c r="D6537" s="88"/>
      <c r="E6537" s="88"/>
      <c r="F6537" s="88"/>
      <c r="G6537" s="88"/>
    </row>
    <row r="6538" spans="4:7" x14ac:dyDescent="0.2">
      <c r="D6538" s="88"/>
      <c r="E6538" s="88"/>
      <c r="F6538" s="88"/>
      <c r="G6538" s="88"/>
    </row>
    <row r="6539" spans="4:7" x14ac:dyDescent="0.2">
      <c r="D6539" s="88"/>
      <c r="E6539" s="88"/>
      <c r="F6539" s="88"/>
      <c r="G6539" s="88"/>
    </row>
    <row r="6540" spans="4:7" x14ac:dyDescent="0.2">
      <c r="D6540" s="88"/>
      <c r="E6540" s="88"/>
      <c r="F6540" s="88"/>
      <c r="G6540" s="88"/>
    </row>
    <row r="6541" spans="4:7" x14ac:dyDescent="0.2">
      <c r="D6541" s="88"/>
      <c r="E6541" s="88"/>
      <c r="F6541" s="88"/>
      <c r="G6541" s="88"/>
    </row>
    <row r="6542" spans="4:7" x14ac:dyDescent="0.2">
      <c r="D6542" s="88"/>
      <c r="E6542" s="88"/>
      <c r="F6542" s="88"/>
      <c r="G6542" s="88"/>
    </row>
    <row r="6543" spans="4:7" x14ac:dyDescent="0.2">
      <c r="D6543" s="88"/>
      <c r="E6543" s="88"/>
      <c r="F6543" s="88"/>
      <c r="G6543" s="88"/>
    </row>
    <row r="6544" spans="4:7" x14ac:dyDescent="0.2">
      <c r="D6544" s="88"/>
      <c r="E6544" s="88"/>
      <c r="F6544" s="88"/>
      <c r="G6544" s="88"/>
    </row>
    <row r="6545" spans="4:7" x14ac:dyDescent="0.2">
      <c r="D6545" s="88"/>
      <c r="E6545" s="88"/>
      <c r="F6545" s="88"/>
      <c r="G6545" s="88"/>
    </row>
    <row r="6546" spans="4:7" x14ac:dyDescent="0.2">
      <c r="D6546" s="88"/>
      <c r="E6546" s="88"/>
      <c r="F6546" s="88"/>
      <c r="G6546" s="88"/>
    </row>
    <row r="6547" spans="4:7" x14ac:dyDescent="0.2">
      <c r="D6547" s="88"/>
      <c r="E6547" s="88"/>
      <c r="F6547" s="88"/>
      <c r="G6547" s="88"/>
    </row>
    <row r="6548" spans="4:7" x14ac:dyDescent="0.2">
      <c r="D6548" s="88"/>
      <c r="E6548" s="88"/>
      <c r="F6548" s="88"/>
      <c r="G6548" s="88"/>
    </row>
    <row r="6549" spans="4:7" x14ac:dyDescent="0.2">
      <c r="D6549" s="88"/>
      <c r="E6549" s="88"/>
      <c r="F6549" s="88"/>
      <c r="G6549" s="88"/>
    </row>
    <row r="6550" spans="4:7" x14ac:dyDescent="0.2">
      <c r="D6550" s="88"/>
      <c r="E6550" s="88"/>
      <c r="F6550" s="88"/>
      <c r="G6550" s="88"/>
    </row>
    <row r="6551" spans="4:7" x14ac:dyDescent="0.2">
      <c r="D6551" s="88"/>
      <c r="E6551" s="88"/>
      <c r="F6551" s="88"/>
      <c r="G6551" s="88"/>
    </row>
    <row r="6552" spans="4:7" x14ac:dyDescent="0.2">
      <c r="D6552" s="88"/>
      <c r="E6552" s="88"/>
      <c r="F6552" s="88"/>
      <c r="G6552" s="88"/>
    </row>
    <row r="6553" spans="4:7" x14ac:dyDescent="0.2">
      <c r="D6553" s="88"/>
      <c r="E6553" s="88"/>
      <c r="F6553" s="88"/>
      <c r="G6553" s="88"/>
    </row>
    <row r="6554" spans="4:7" x14ac:dyDescent="0.2">
      <c r="D6554" s="88"/>
      <c r="E6554" s="88"/>
      <c r="F6554" s="88"/>
      <c r="G6554" s="88"/>
    </row>
    <row r="6555" spans="4:7" x14ac:dyDescent="0.2">
      <c r="D6555" s="88"/>
      <c r="E6555" s="88"/>
      <c r="F6555" s="88"/>
      <c r="G6555" s="88"/>
    </row>
    <row r="6556" spans="4:7" x14ac:dyDescent="0.2">
      <c r="D6556" s="88"/>
      <c r="E6556" s="88"/>
      <c r="F6556" s="88"/>
      <c r="G6556" s="88"/>
    </row>
    <row r="6557" spans="4:7" x14ac:dyDescent="0.2">
      <c r="D6557" s="88"/>
      <c r="E6557" s="88"/>
      <c r="F6557" s="88"/>
      <c r="G6557" s="88"/>
    </row>
    <row r="6558" spans="4:7" x14ac:dyDescent="0.2">
      <c r="D6558" s="88"/>
      <c r="E6558" s="88"/>
      <c r="F6558" s="88"/>
      <c r="G6558" s="88"/>
    </row>
    <row r="6559" spans="4:7" x14ac:dyDescent="0.2">
      <c r="D6559" s="88"/>
      <c r="E6559" s="88"/>
      <c r="F6559" s="88"/>
      <c r="G6559" s="88"/>
    </row>
    <row r="6560" spans="4:7" x14ac:dyDescent="0.2">
      <c r="D6560" s="88"/>
      <c r="E6560" s="88"/>
      <c r="F6560" s="88"/>
      <c r="G6560" s="88"/>
    </row>
    <row r="6561" spans="4:7" x14ac:dyDescent="0.2">
      <c r="D6561" s="88"/>
      <c r="E6561" s="88"/>
      <c r="F6561" s="88"/>
      <c r="G6561" s="88"/>
    </row>
    <row r="6562" spans="4:7" x14ac:dyDescent="0.2">
      <c r="D6562" s="88"/>
      <c r="E6562" s="88"/>
      <c r="F6562" s="88"/>
      <c r="G6562" s="88"/>
    </row>
    <row r="6563" spans="4:7" x14ac:dyDescent="0.2">
      <c r="D6563" s="88"/>
      <c r="E6563" s="88"/>
      <c r="F6563" s="88"/>
      <c r="G6563" s="88"/>
    </row>
    <row r="6564" spans="4:7" x14ac:dyDescent="0.2">
      <c r="D6564" s="88"/>
      <c r="E6564" s="88"/>
      <c r="F6564" s="88"/>
      <c r="G6564" s="88"/>
    </row>
    <row r="6565" spans="4:7" x14ac:dyDescent="0.2">
      <c r="D6565" s="88"/>
      <c r="E6565" s="88"/>
      <c r="F6565" s="88"/>
      <c r="G6565" s="88"/>
    </row>
    <row r="6566" spans="4:7" x14ac:dyDescent="0.2">
      <c r="D6566" s="88"/>
      <c r="E6566" s="88"/>
      <c r="F6566" s="88"/>
      <c r="G6566" s="88"/>
    </row>
    <row r="6567" spans="4:7" x14ac:dyDescent="0.2">
      <c r="D6567" s="88"/>
      <c r="E6567" s="88"/>
      <c r="F6567" s="88"/>
      <c r="G6567" s="88"/>
    </row>
    <row r="6568" spans="4:7" x14ac:dyDescent="0.2">
      <c r="D6568" s="88"/>
      <c r="E6568" s="88"/>
      <c r="F6568" s="88"/>
      <c r="G6568" s="88"/>
    </row>
    <row r="6569" spans="4:7" x14ac:dyDescent="0.2">
      <c r="D6569" s="88"/>
      <c r="E6569" s="88"/>
      <c r="F6569" s="88"/>
      <c r="G6569" s="88"/>
    </row>
    <row r="6570" spans="4:7" x14ac:dyDescent="0.2">
      <c r="D6570" s="88"/>
      <c r="E6570" s="88"/>
      <c r="F6570" s="88"/>
      <c r="G6570" s="88"/>
    </row>
    <row r="6571" spans="4:7" x14ac:dyDescent="0.2">
      <c r="D6571" s="88"/>
      <c r="E6571" s="88"/>
      <c r="F6571" s="88"/>
      <c r="G6571" s="88"/>
    </row>
    <row r="6572" spans="4:7" x14ac:dyDescent="0.2">
      <c r="D6572" s="88"/>
      <c r="E6572" s="88"/>
      <c r="F6572" s="88"/>
      <c r="G6572" s="88"/>
    </row>
    <row r="6573" spans="4:7" x14ac:dyDescent="0.2">
      <c r="D6573" s="88"/>
      <c r="E6573" s="88"/>
      <c r="F6573" s="88"/>
      <c r="G6573" s="88"/>
    </row>
    <row r="6574" spans="4:7" x14ac:dyDescent="0.2">
      <c r="D6574" s="88"/>
      <c r="E6574" s="88"/>
      <c r="F6574" s="88"/>
      <c r="G6574" s="88"/>
    </row>
    <row r="6575" spans="4:7" x14ac:dyDescent="0.2">
      <c r="D6575" s="88"/>
      <c r="E6575" s="88"/>
      <c r="F6575" s="88"/>
      <c r="G6575" s="88"/>
    </row>
    <row r="6576" spans="4:7" x14ac:dyDescent="0.2">
      <c r="D6576" s="88"/>
      <c r="E6576" s="88"/>
      <c r="F6576" s="88"/>
      <c r="G6576" s="88"/>
    </row>
    <row r="6577" spans="4:7" x14ac:dyDescent="0.2">
      <c r="D6577" s="88"/>
      <c r="E6577" s="88"/>
      <c r="F6577" s="88"/>
      <c r="G6577" s="88"/>
    </row>
    <row r="6578" spans="4:7" x14ac:dyDescent="0.2">
      <c r="D6578" s="88"/>
      <c r="E6578" s="88"/>
      <c r="F6578" s="88"/>
      <c r="G6578" s="88"/>
    </row>
    <row r="6579" spans="4:7" x14ac:dyDescent="0.2">
      <c r="D6579" s="88"/>
      <c r="E6579" s="88"/>
      <c r="F6579" s="88"/>
      <c r="G6579" s="88"/>
    </row>
    <row r="6580" spans="4:7" x14ac:dyDescent="0.2">
      <c r="D6580" s="88"/>
      <c r="E6580" s="88"/>
      <c r="F6580" s="88"/>
      <c r="G6580" s="88"/>
    </row>
    <row r="6581" spans="4:7" x14ac:dyDescent="0.2">
      <c r="D6581" s="88"/>
      <c r="E6581" s="88"/>
      <c r="F6581" s="88"/>
      <c r="G6581" s="88"/>
    </row>
    <row r="6582" spans="4:7" x14ac:dyDescent="0.2">
      <c r="D6582" s="88"/>
      <c r="E6582" s="88"/>
      <c r="F6582" s="88"/>
      <c r="G6582" s="88"/>
    </row>
    <row r="6583" spans="4:7" x14ac:dyDescent="0.2">
      <c r="D6583" s="88"/>
      <c r="E6583" s="88"/>
      <c r="F6583" s="88"/>
      <c r="G6583" s="88"/>
    </row>
    <row r="6584" spans="4:7" x14ac:dyDescent="0.2">
      <c r="D6584" s="88"/>
      <c r="E6584" s="88"/>
      <c r="F6584" s="88"/>
      <c r="G6584" s="88"/>
    </row>
    <row r="6585" spans="4:7" x14ac:dyDescent="0.2">
      <c r="D6585" s="88"/>
      <c r="E6585" s="88"/>
      <c r="F6585" s="88"/>
      <c r="G6585" s="88"/>
    </row>
    <row r="6586" spans="4:7" x14ac:dyDescent="0.2">
      <c r="D6586" s="88"/>
      <c r="E6586" s="88"/>
      <c r="F6586" s="88"/>
      <c r="G6586" s="88"/>
    </row>
    <row r="6587" spans="4:7" x14ac:dyDescent="0.2">
      <c r="D6587" s="88"/>
      <c r="E6587" s="88"/>
      <c r="F6587" s="88"/>
      <c r="G6587" s="88"/>
    </row>
    <row r="6588" spans="4:7" x14ac:dyDescent="0.2">
      <c r="D6588" s="88"/>
      <c r="E6588" s="88"/>
      <c r="F6588" s="88"/>
      <c r="G6588" s="88"/>
    </row>
    <row r="6589" spans="4:7" x14ac:dyDescent="0.2">
      <c r="D6589" s="88"/>
      <c r="E6589" s="88"/>
      <c r="F6589" s="88"/>
      <c r="G6589" s="88"/>
    </row>
    <row r="6590" spans="4:7" x14ac:dyDescent="0.2">
      <c r="D6590" s="88"/>
      <c r="E6590" s="88"/>
      <c r="F6590" s="88"/>
      <c r="G6590" s="88"/>
    </row>
    <row r="6591" spans="4:7" x14ac:dyDescent="0.2">
      <c r="D6591" s="88"/>
      <c r="E6591" s="88"/>
      <c r="F6591" s="88"/>
      <c r="G6591" s="88"/>
    </row>
    <row r="6592" spans="4:7" x14ac:dyDescent="0.2">
      <c r="D6592" s="88"/>
      <c r="E6592" s="88"/>
      <c r="F6592" s="88"/>
      <c r="G6592" s="88"/>
    </row>
    <row r="6593" spans="4:7" x14ac:dyDescent="0.2">
      <c r="D6593" s="88"/>
      <c r="E6593" s="88"/>
      <c r="F6593" s="88"/>
      <c r="G6593" s="88"/>
    </row>
    <row r="6594" spans="4:7" x14ac:dyDescent="0.2">
      <c r="D6594" s="88"/>
      <c r="E6594" s="88"/>
      <c r="F6594" s="88"/>
      <c r="G6594" s="88"/>
    </row>
    <row r="6595" spans="4:7" x14ac:dyDescent="0.2">
      <c r="D6595" s="88"/>
      <c r="E6595" s="88"/>
      <c r="F6595" s="88"/>
      <c r="G6595" s="88"/>
    </row>
    <row r="6596" spans="4:7" x14ac:dyDescent="0.2">
      <c r="D6596" s="88"/>
      <c r="E6596" s="88"/>
      <c r="F6596" s="88"/>
      <c r="G6596" s="88"/>
    </row>
    <row r="6597" spans="4:7" x14ac:dyDescent="0.2">
      <c r="D6597" s="88"/>
      <c r="E6597" s="88"/>
      <c r="F6597" s="88"/>
      <c r="G6597" s="88"/>
    </row>
    <row r="6598" spans="4:7" x14ac:dyDescent="0.2">
      <c r="D6598" s="88"/>
      <c r="E6598" s="88"/>
      <c r="F6598" s="88"/>
      <c r="G6598" s="88"/>
    </row>
    <row r="6599" spans="4:7" x14ac:dyDescent="0.2">
      <c r="D6599" s="88"/>
      <c r="E6599" s="88"/>
      <c r="F6599" s="88"/>
      <c r="G6599" s="88"/>
    </row>
    <row r="6600" spans="4:7" x14ac:dyDescent="0.2">
      <c r="D6600" s="88"/>
      <c r="E6600" s="88"/>
      <c r="F6600" s="88"/>
      <c r="G6600" s="88"/>
    </row>
    <row r="6601" spans="4:7" x14ac:dyDescent="0.2">
      <c r="D6601" s="88"/>
      <c r="E6601" s="88"/>
      <c r="F6601" s="88"/>
      <c r="G6601" s="88"/>
    </row>
    <row r="6602" spans="4:7" x14ac:dyDescent="0.2">
      <c r="D6602" s="88"/>
      <c r="E6602" s="88"/>
      <c r="F6602" s="88"/>
      <c r="G6602" s="88"/>
    </row>
    <row r="6603" spans="4:7" x14ac:dyDescent="0.2">
      <c r="D6603" s="88"/>
      <c r="E6603" s="88"/>
      <c r="F6603" s="88"/>
      <c r="G6603" s="88"/>
    </row>
    <row r="6604" spans="4:7" x14ac:dyDescent="0.2">
      <c r="D6604" s="88"/>
      <c r="E6604" s="88"/>
      <c r="F6604" s="88"/>
      <c r="G6604" s="88"/>
    </row>
    <row r="6605" spans="4:7" x14ac:dyDescent="0.2">
      <c r="D6605" s="88"/>
      <c r="E6605" s="88"/>
      <c r="F6605" s="88"/>
      <c r="G6605" s="88"/>
    </row>
    <row r="6606" spans="4:7" x14ac:dyDescent="0.2">
      <c r="D6606" s="88"/>
      <c r="E6606" s="88"/>
      <c r="F6606" s="88"/>
      <c r="G6606" s="88"/>
    </row>
    <row r="6607" spans="4:7" x14ac:dyDescent="0.2">
      <c r="D6607" s="88"/>
      <c r="E6607" s="88"/>
      <c r="F6607" s="88"/>
      <c r="G6607" s="88"/>
    </row>
    <row r="6608" spans="4:7" x14ac:dyDescent="0.2">
      <c r="D6608" s="88"/>
      <c r="E6608" s="88"/>
      <c r="F6608" s="88"/>
      <c r="G6608" s="88"/>
    </row>
    <row r="6609" spans="4:7" x14ac:dyDescent="0.2">
      <c r="D6609" s="88"/>
      <c r="E6609" s="88"/>
      <c r="F6609" s="88"/>
      <c r="G6609" s="88"/>
    </row>
    <row r="6610" spans="4:7" x14ac:dyDescent="0.2">
      <c r="D6610" s="88"/>
      <c r="E6610" s="88"/>
      <c r="F6610" s="88"/>
      <c r="G6610" s="88"/>
    </row>
    <row r="6611" spans="4:7" x14ac:dyDescent="0.2">
      <c r="D6611" s="88"/>
      <c r="E6611" s="88"/>
      <c r="F6611" s="88"/>
      <c r="G6611" s="88"/>
    </row>
    <row r="6612" spans="4:7" x14ac:dyDescent="0.2">
      <c r="D6612" s="88"/>
      <c r="E6612" s="88"/>
      <c r="F6612" s="88"/>
      <c r="G6612" s="88"/>
    </row>
    <row r="6613" spans="4:7" x14ac:dyDescent="0.2">
      <c r="D6613" s="88"/>
      <c r="E6613" s="88"/>
      <c r="F6613" s="88"/>
      <c r="G6613" s="88"/>
    </row>
    <row r="6614" spans="4:7" x14ac:dyDescent="0.2">
      <c r="D6614" s="88"/>
      <c r="E6614" s="88"/>
      <c r="F6614" s="88"/>
      <c r="G6614" s="88"/>
    </row>
    <row r="6615" spans="4:7" x14ac:dyDescent="0.2">
      <c r="D6615" s="88"/>
      <c r="E6615" s="88"/>
      <c r="F6615" s="88"/>
      <c r="G6615" s="88"/>
    </row>
    <row r="6616" spans="4:7" x14ac:dyDescent="0.2">
      <c r="D6616" s="88"/>
      <c r="E6616" s="88"/>
      <c r="F6616" s="88"/>
      <c r="G6616" s="88"/>
    </row>
    <row r="6617" spans="4:7" x14ac:dyDescent="0.2">
      <c r="D6617" s="88"/>
      <c r="E6617" s="88"/>
      <c r="F6617" s="88"/>
      <c r="G6617" s="88"/>
    </row>
    <row r="6618" spans="4:7" x14ac:dyDescent="0.2">
      <c r="D6618" s="88"/>
      <c r="E6618" s="88"/>
      <c r="F6618" s="88"/>
      <c r="G6618" s="88"/>
    </row>
    <row r="6619" spans="4:7" x14ac:dyDescent="0.2">
      <c r="D6619" s="88"/>
      <c r="E6619" s="88"/>
      <c r="F6619" s="88"/>
      <c r="G6619" s="88"/>
    </row>
    <row r="6620" spans="4:7" x14ac:dyDescent="0.2">
      <c r="D6620" s="88"/>
      <c r="E6620" s="88"/>
      <c r="F6620" s="88"/>
      <c r="G6620" s="88"/>
    </row>
    <row r="6621" spans="4:7" x14ac:dyDescent="0.2">
      <c r="D6621" s="88"/>
      <c r="E6621" s="88"/>
      <c r="F6621" s="88"/>
      <c r="G6621" s="88"/>
    </row>
    <row r="6622" spans="4:7" x14ac:dyDescent="0.2">
      <c r="D6622" s="88"/>
      <c r="E6622" s="88"/>
      <c r="F6622" s="88"/>
      <c r="G6622" s="88"/>
    </row>
    <row r="6623" spans="4:7" x14ac:dyDescent="0.2">
      <c r="D6623" s="88"/>
      <c r="E6623" s="88"/>
      <c r="F6623" s="88"/>
      <c r="G6623" s="88"/>
    </row>
    <row r="6624" spans="4:7" x14ac:dyDescent="0.2">
      <c r="D6624" s="88"/>
      <c r="E6624" s="88"/>
      <c r="F6624" s="88"/>
      <c r="G6624" s="88"/>
    </row>
    <row r="6625" spans="4:7" x14ac:dyDescent="0.2">
      <c r="D6625" s="88"/>
      <c r="E6625" s="88"/>
      <c r="F6625" s="88"/>
      <c r="G6625" s="88"/>
    </row>
    <row r="6626" spans="4:7" x14ac:dyDescent="0.2">
      <c r="D6626" s="88"/>
      <c r="E6626" s="88"/>
      <c r="F6626" s="88"/>
      <c r="G6626" s="88"/>
    </row>
    <row r="6627" spans="4:7" x14ac:dyDescent="0.2">
      <c r="D6627" s="88"/>
      <c r="E6627" s="88"/>
      <c r="F6627" s="88"/>
      <c r="G6627" s="88"/>
    </row>
    <row r="6628" spans="4:7" x14ac:dyDescent="0.2">
      <c r="D6628" s="88"/>
      <c r="E6628" s="88"/>
      <c r="F6628" s="88"/>
      <c r="G6628" s="88"/>
    </row>
    <row r="6629" spans="4:7" x14ac:dyDescent="0.2">
      <c r="D6629" s="88"/>
      <c r="E6629" s="88"/>
      <c r="F6629" s="88"/>
      <c r="G6629" s="88"/>
    </row>
    <row r="6630" spans="4:7" x14ac:dyDescent="0.2">
      <c r="D6630" s="88"/>
      <c r="E6630" s="88"/>
      <c r="F6630" s="88"/>
      <c r="G6630" s="88"/>
    </row>
    <row r="6631" spans="4:7" x14ac:dyDescent="0.2">
      <c r="D6631" s="88"/>
      <c r="E6631" s="88"/>
      <c r="F6631" s="88"/>
      <c r="G6631" s="88"/>
    </row>
    <row r="6632" spans="4:7" x14ac:dyDescent="0.2">
      <c r="D6632" s="88"/>
      <c r="E6632" s="88"/>
      <c r="F6632" s="88"/>
      <c r="G6632" s="88"/>
    </row>
    <row r="6633" spans="4:7" x14ac:dyDescent="0.2">
      <c r="D6633" s="88"/>
      <c r="E6633" s="88"/>
      <c r="F6633" s="88"/>
      <c r="G6633" s="88"/>
    </row>
    <row r="6634" spans="4:7" x14ac:dyDescent="0.2">
      <c r="D6634" s="88"/>
      <c r="E6634" s="88"/>
      <c r="F6634" s="88"/>
      <c r="G6634" s="88"/>
    </row>
    <row r="6635" spans="4:7" x14ac:dyDescent="0.2">
      <c r="D6635" s="88"/>
      <c r="E6635" s="88"/>
      <c r="F6635" s="88"/>
      <c r="G6635" s="88"/>
    </row>
    <row r="6636" spans="4:7" x14ac:dyDescent="0.2">
      <c r="D6636" s="88"/>
      <c r="E6636" s="88"/>
      <c r="F6636" s="88"/>
      <c r="G6636" s="88"/>
    </row>
    <row r="6637" spans="4:7" x14ac:dyDescent="0.2">
      <c r="D6637" s="88"/>
      <c r="E6637" s="88"/>
      <c r="F6637" s="88"/>
      <c r="G6637" s="88"/>
    </row>
    <row r="6638" spans="4:7" x14ac:dyDescent="0.2">
      <c r="D6638" s="88"/>
      <c r="E6638" s="88"/>
      <c r="F6638" s="88"/>
      <c r="G6638" s="88"/>
    </row>
    <row r="6639" spans="4:7" x14ac:dyDescent="0.2">
      <c r="D6639" s="88"/>
      <c r="E6639" s="88"/>
      <c r="F6639" s="88"/>
      <c r="G6639" s="88"/>
    </row>
    <row r="6640" spans="4:7" x14ac:dyDescent="0.2">
      <c r="D6640" s="88"/>
      <c r="E6640" s="88"/>
      <c r="F6640" s="88"/>
      <c r="G6640" s="88"/>
    </row>
    <row r="6641" spans="4:7" x14ac:dyDescent="0.2">
      <c r="D6641" s="88"/>
      <c r="E6641" s="88"/>
      <c r="F6641" s="88"/>
      <c r="G6641" s="88"/>
    </row>
    <row r="6642" spans="4:7" x14ac:dyDescent="0.2">
      <c r="D6642" s="88"/>
      <c r="E6642" s="88"/>
      <c r="F6642" s="88"/>
      <c r="G6642" s="88"/>
    </row>
    <row r="6643" spans="4:7" x14ac:dyDescent="0.2">
      <c r="D6643" s="88"/>
      <c r="E6643" s="88"/>
      <c r="F6643" s="88"/>
      <c r="G6643" s="88"/>
    </row>
    <row r="6644" spans="4:7" x14ac:dyDescent="0.2">
      <c r="D6644" s="88"/>
      <c r="E6644" s="88"/>
      <c r="F6644" s="88"/>
      <c r="G6644" s="88"/>
    </row>
    <row r="6645" spans="4:7" x14ac:dyDescent="0.2">
      <c r="D6645" s="88"/>
      <c r="E6645" s="88"/>
      <c r="F6645" s="88"/>
      <c r="G6645" s="88"/>
    </row>
    <row r="6646" spans="4:7" x14ac:dyDescent="0.2">
      <c r="D6646" s="88"/>
      <c r="E6646" s="88"/>
      <c r="F6646" s="88"/>
      <c r="G6646" s="88"/>
    </row>
    <row r="6647" spans="4:7" x14ac:dyDescent="0.2">
      <c r="D6647" s="88"/>
      <c r="E6647" s="88"/>
      <c r="F6647" s="88"/>
      <c r="G6647" s="88"/>
    </row>
    <row r="6648" spans="4:7" x14ac:dyDescent="0.2">
      <c r="D6648" s="88"/>
      <c r="E6648" s="88"/>
      <c r="F6648" s="88"/>
      <c r="G6648" s="88"/>
    </row>
    <row r="6649" spans="4:7" x14ac:dyDescent="0.2">
      <c r="D6649" s="88"/>
      <c r="E6649" s="88"/>
      <c r="F6649" s="88"/>
      <c r="G6649" s="88"/>
    </row>
    <row r="6650" spans="4:7" x14ac:dyDescent="0.2">
      <c r="D6650" s="88"/>
      <c r="E6650" s="88"/>
      <c r="F6650" s="88"/>
      <c r="G6650" s="88"/>
    </row>
    <row r="6651" spans="4:7" x14ac:dyDescent="0.2">
      <c r="D6651" s="88"/>
      <c r="E6651" s="88"/>
      <c r="F6651" s="88"/>
      <c r="G6651" s="88"/>
    </row>
    <row r="6652" spans="4:7" x14ac:dyDescent="0.2">
      <c r="D6652" s="88"/>
      <c r="E6652" s="88"/>
      <c r="F6652" s="88"/>
      <c r="G6652" s="88"/>
    </row>
    <row r="6653" spans="4:7" x14ac:dyDescent="0.2">
      <c r="D6653" s="88"/>
      <c r="E6653" s="88"/>
      <c r="F6653" s="88"/>
      <c r="G6653" s="88"/>
    </row>
    <row r="6654" spans="4:7" x14ac:dyDescent="0.2">
      <c r="D6654" s="88"/>
      <c r="E6654" s="88"/>
      <c r="F6654" s="88"/>
      <c r="G6654" s="88"/>
    </row>
    <row r="6655" spans="4:7" x14ac:dyDescent="0.2">
      <c r="D6655" s="88"/>
      <c r="E6655" s="88"/>
      <c r="F6655" s="88"/>
      <c r="G6655" s="88"/>
    </row>
    <row r="6656" spans="4:7" x14ac:dyDescent="0.2">
      <c r="D6656" s="88"/>
      <c r="E6656" s="88"/>
      <c r="F6656" s="88"/>
      <c r="G6656" s="88"/>
    </row>
    <row r="6657" spans="4:7" x14ac:dyDescent="0.2">
      <c r="D6657" s="88"/>
      <c r="E6657" s="88"/>
      <c r="F6657" s="88"/>
      <c r="G6657" s="88"/>
    </row>
    <row r="6658" spans="4:7" x14ac:dyDescent="0.2">
      <c r="D6658" s="88"/>
      <c r="E6658" s="88"/>
      <c r="F6658" s="88"/>
      <c r="G6658" s="88"/>
    </row>
    <row r="6659" spans="4:7" x14ac:dyDescent="0.2">
      <c r="D6659" s="88"/>
      <c r="E6659" s="88"/>
      <c r="F6659" s="88"/>
      <c r="G6659" s="88"/>
    </row>
    <row r="6660" spans="4:7" x14ac:dyDescent="0.2">
      <c r="D6660" s="88"/>
      <c r="E6660" s="88"/>
      <c r="F6660" s="88"/>
      <c r="G6660" s="88"/>
    </row>
    <row r="6661" spans="4:7" x14ac:dyDescent="0.2">
      <c r="D6661" s="88"/>
      <c r="E6661" s="88"/>
      <c r="F6661" s="88"/>
      <c r="G6661" s="88"/>
    </row>
    <row r="6662" spans="4:7" x14ac:dyDescent="0.2">
      <c r="D6662" s="88"/>
      <c r="E6662" s="88"/>
      <c r="F6662" s="88"/>
      <c r="G6662" s="88"/>
    </row>
    <row r="6663" spans="4:7" x14ac:dyDescent="0.2">
      <c r="D6663" s="88"/>
      <c r="E6663" s="88"/>
      <c r="F6663" s="88"/>
      <c r="G6663" s="88"/>
    </row>
    <row r="6664" spans="4:7" x14ac:dyDescent="0.2">
      <c r="D6664" s="88"/>
      <c r="E6664" s="88"/>
      <c r="F6664" s="88"/>
      <c r="G6664" s="88"/>
    </row>
    <row r="6665" spans="4:7" x14ac:dyDescent="0.2">
      <c r="D6665" s="88"/>
      <c r="E6665" s="88"/>
      <c r="F6665" s="88"/>
      <c r="G6665" s="88"/>
    </row>
    <row r="6666" spans="4:7" x14ac:dyDescent="0.2">
      <c r="D6666" s="88"/>
      <c r="E6666" s="88"/>
      <c r="F6666" s="88"/>
      <c r="G6666" s="88"/>
    </row>
    <row r="6667" spans="4:7" x14ac:dyDescent="0.2">
      <c r="D6667" s="88"/>
      <c r="E6667" s="88"/>
      <c r="F6667" s="88"/>
      <c r="G6667" s="88"/>
    </row>
    <row r="6668" spans="4:7" x14ac:dyDescent="0.2">
      <c r="D6668" s="88"/>
      <c r="E6668" s="88"/>
      <c r="F6668" s="88"/>
      <c r="G6668" s="88"/>
    </row>
    <row r="6669" spans="4:7" x14ac:dyDescent="0.2">
      <c r="D6669" s="88"/>
      <c r="E6669" s="88"/>
      <c r="F6669" s="88"/>
      <c r="G6669" s="88"/>
    </row>
    <row r="6670" spans="4:7" x14ac:dyDescent="0.2">
      <c r="D6670" s="88"/>
      <c r="E6670" s="88"/>
      <c r="F6670" s="88"/>
      <c r="G6670" s="88"/>
    </row>
    <row r="6671" spans="4:7" x14ac:dyDescent="0.2">
      <c r="D6671" s="88"/>
      <c r="E6671" s="88"/>
      <c r="F6671" s="88"/>
      <c r="G6671" s="88"/>
    </row>
    <row r="6672" spans="4:7" x14ac:dyDescent="0.2">
      <c r="D6672" s="88"/>
      <c r="E6672" s="88"/>
      <c r="F6672" s="88"/>
      <c r="G6672" s="88"/>
    </row>
    <row r="6673" spans="4:7" x14ac:dyDescent="0.2">
      <c r="D6673" s="88"/>
      <c r="E6673" s="88"/>
      <c r="F6673" s="88"/>
      <c r="G6673" s="88"/>
    </row>
    <row r="6674" spans="4:7" x14ac:dyDescent="0.2">
      <c r="D6674" s="88"/>
      <c r="E6674" s="88"/>
      <c r="F6674" s="88"/>
      <c r="G6674" s="88"/>
    </row>
    <row r="6675" spans="4:7" x14ac:dyDescent="0.2">
      <c r="D6675" s="88"/>
      <c r="E6675" s="88"/>
      <c r="F6675" s="88"/>
      <c r="G6675" s="88"/>
    </row>
    <row r="6676" spans="4:7" x14ac:dyDescent="0.2">
      <c r="D6676" s="88"/>
      <c r="E6676" s="88"/>
      <c r="F6676" s="88"/>
      <c r="G6676" s="88"/>
    </row>
    <row r="6677" spans="4:7" x14ac:dyDescent="0.2">
      <c r="D6677" s="88"/>
      <c r="E6677" s="88"/>
      <c r="F6677" s="88"/>
      <c r="G6677" s="88"/>
    </row>
    <row r="6678" spans="4:7" x14ac:dyDescent="0.2">
      <c r="D6678" s="88"/>
      <c r="E6678" s="88"/>
      <c r="F6678" s="88"/>
      <c r="G6678" s="88"/>
    </row>
    <row r="6679" spans="4:7" x14ac:dyDescent="0.2">
      <c r="D6679" s="88"/>
      <c r="E6679" s="88"/>
      <c r="F6679" s="88"/>
      <c r="G6679" s="88"/>
    </row>
    <row r="6680" spans="4:7" x14ac:dyDescent="0.2">
      <c r="D6680" s="88"/>
      <c r="E6680" s="88"/>
      <c r="F6680" s="88"/>
      <c r="G6680" s="88"/>
    </row>
    <row r="6681" spans="4:7" x14ac:dyDescent="0.2">
      <c r="D6681" s="88"/>
      <c r="E6681" s="88"/>
      <c r="F6681" s="88"/>
      <c r="G6681" s="88"/>
    </row>
    <row r="6682" spans="4:7" x14ac:dyDescent="0.2">
      <c r="D6682" s="88"/>
      <c r="E6682" s="88"/>
      <c r="F6682" s="88"/>
      <c r="G6682" s="88"/>
    </row>
    <row r="6683" spans="4:7" x14ac:dyDescent="0.2">
      <c r="D6683" s="88"/>
      <c r="E6683" s="88"/>
      <c r="F6683" s="88"/>
      <c r="G6683" s="88"/>
    </row>
    <row r="6684" spans="4:7" x14ac:dyDescent="0.2">
      <c r="D6684" s="88"/>
      <c r="E6684" s="88"/>
      <c r="F6684" s="88"/>
      <c r="G6684" s="88"/>
    </row>
    <row r="6685" spans="4:7" x14ac:dyDescent="0.2">
      <c r="D6685" s="88"/>
      <c r="E6685" s="88"/>
      <c r="F6685" s="88"/>
      <c r="G6685" s="88"/>
    </row>
    <row r="6686" spans="4:7" x14ac:dyDescent="0.2">
      <c r="D6686" s="88"/>
      <c r="E6686" s="88"/>
      <c r="F6686" s="88"/>
      <c r="G6686" s="88"/>
    </row>
    <row r="6687" spans="4:7" x14ac:dyDescent="0.2">
      <c r="D6687" s="88"/>
      <c r="E6687" s="88"/>
      <c r="F6687" s="88"/>
      <c r="G6687" s="88"/>
    </row>
    <row r="6688" spans="4:7" x14ac:dyDescent="0.2">
      <c r="D6688" s="88"/>
      <c r="E6688" s="88"/>
      <c r="F6688" s="88"/>
      <c r="G6688" s="88"/>
    </row>
    <row r="6689" spans="4:7" x14ac:dyDescent="0.2">
      <c r="D6689" s="88"/>
      <c r="E6689" s="88"/>
      <c r="F6689" s="88"/>
      <c r="G6689" s="88"/>
    </row>
    <row r="6690" spans="4:7" x14ac:dyDescent="0.2">
      <c r="D6690" s="88"/>
      <c r="E6690" s="88"/>
      <c r="F6690" s="88"/>
      <c r="G6690" s="88"/>
    </row>
    <row r="6691" spans="4:7" x14ac:dyDescent="0.2">
      <c r="D6691" s="88"/>
      <c r="E6691" s="88"/>
      <c r="F6691" s="88"/>
      <c r="G6691" s="88"/>
    </row>
    <row r="6692" spans="4:7" x14ac:dyDescent="0.2">
      <c r="D6692" s="88"/>
      <c r="E6692" s="88"/>
      <c r="F6692" s="88"/>
      <c r="G6692" s="88"/>
    </row>
    <row r="6693" spans="4:7" x14ac:dyDescent="0.2">
      <c r="D6693" s="88"/>
      <c r="E6693" s="88"/>
      <c r="F6693" s="88"/>
      <c r="G6693" s="88"/>
    </row>
    <row r="6694" spans="4:7" x14ac:dyDescent="0.2">
      <c r="D6694" s="88"/>
      <c r="E6694" s="88"/>
      <c r="F6694" s="88"/>
      <c r="G6694" s="88"/>
    </row>
    <row r="6695" spans="4:7" x14ac:dyDescent="0.2">
      <c r="D6695" s="88"/>
      <c r="E6695" s="88"/>
      <c r="F6695" s="88"/>
      <c r="G6695" s="88"/>
    </row>
    <row r="6696" spans="4:7" x14ac:dyDescent="0.2">
      <c r="D6696" s="88"/>
      <c r="E6696" s="88"/>
      <c r="F6696" s="88"/>
      <c r="G6696" s="88"/>
    </row>
    <row r="6697" spans="4:7" x14ac:dyDescent="0.2">
      <c r="D6697" s="88"/>
      <c r="E6697" s="88"/>
      <c r="F6697" s="88"/>
      <c r="G6697" s="88"/>
    </row>
    <row r="6698" spans="4:7" x14ac:dyDescent="0.2">
      <c r="D6698" s="88"/>
      <c r="E6698" s="88"/>
      <c r="F6698" s="88"/>
      <c r="G6698" s="88"/>
    </row>
    <row r="6699" spans="4:7" x14ac:dyDescent="0.2">
      <c r="D6699" s="88"/>
      <c r="E6699" s="88"/>
      <c r="F6699" s="88"/>
      <c r="G6699" s="88"/>
    </row>
    <row r="6700" spans="4:7" x14ac:dyDescent="0.2">
      <c r="D6700" s="88"/>
      <c r="E6700" s="88"/>
      <c r="F6700" s="88"/>
      <c r="G6700" s="88"/>
    </row>
    <row r="6701" spans="4:7" x14ac:dyDescent="0.2">
      <c r="D6701" s="88"/>
      <c r="E6701" s="88"/>
      <c r="F6701" s="88"/>
      <c r="G6701" s="88"/>
    </row>
    <row r="6702" spans="4:7" x14ac:dyDescent="0.2">
      <c r="D6702" s="88"/>
      <c r="E6702" s="88"/>
      <c r="F6702" s="88"/>
      <c r="G6702" s="88"/>
    </row>
    <row r="6703" spans="4:7" x14ac:dyDescent="0.2">
      <c r="D6703" s="88"/>
      <c r="E6703" s="88"/>
      <c r="F6703" s="88"/>
      <c r="G6703" s="88"/>
    </row>
    <row r="6704" spans="4:7" x14ac:dyDescent="0.2">
      <c r="D6704" s="88"/>
      <c r="E6704" s="88"/>
      <c r="F6704" s="88"/>
      <c r="G6704" s="88"/>
    </row>
    <row r="6705" spans="4:7" x14ac:dyDescent="0.2">
      <c r="D6705" s="88"/>
      <c r="E6705" s="88"/>
      <c r="F6705" s="88"/>
      <c r="G6705" s="88"/>
    </row>
    <row r="6706" spans="4:7" x14ac:dyDescent="0.2">
      <c r="D6706" s="88"/>
      <c r="E6706" s="88"/>
      <c r="F6706" s="88"/>
      <c r="G6706" s="88"/>
    </row>
    <row r="6707" spans="4:7" x14ac:dyDescent="0.2">
      <c r="D6707" s="88"/>
      <c r="E6707" s="88"/>
      <c r="F6707" s="88"/>
      <c r="G6707" s="88"/>
    </row>
    <row r="6708" spans="4:7" x14ac:dyDescent="0.2">
      <c r="D6708" s="88"/>
      <c r="E6708" s="88"/>
      <c r="F6708" s="88"/>
      <c r="G6708" s="88"/>
    </row>
    <row r="6709" spans="4:7" x14ac:dyDescent="0.2">
      <c r="D6709" s="88"/>
      <c r="E6709" s="88"/>
      <c r="F6709" s="88"/>
      <c r="G6709" s="88"/>
    </row>
    <row r="6710" spans="4:7" x14ac:dyDescent="0.2">
      <c r="D6710" s="88"/>
      <c r="E6710" s="88"/>
      <c r="F6710" s="88"/>
      <c r="G6710" s="88"/>
    </row>
    <row r="6711" spans="4:7" x14ac:dyDescent="0.2">
      <c r="D6711" s="88"/>
      <c r="E6711" s="88"/>
      <c r="F6711" s="88"/>
      <c r="G6711" s="88"/>
    </row>
    <row r="6712" spans="4:7" x14ac:dyDescent="0.2">
      <c r="D6712" s="88"/>
      <c r="E6712" s="88"/>
      <c r="F6712" s="88"/>
      <c r="G6712" s="88"/>
    </row>
    <row r="6713" spans="4:7" x14ac:dyDescent="0.2">
      <c r="D6713" s="88"/>
      <c r="E6713" s="88"/>
      <c r="F6713" s="88"/>
      <c r="G6713" s="88"/>
    </row>
    <row r="6714" spans="4:7" x14ac:dyDescent="0.2">
      <c r="D6714" s="88"/>
      <c r="E6714" s="88"/>
      <c r="F6714" s="88"/>
      <c r="G6714" s="88"/>
    </row>
    <row r="6715" spans="4:7" x14ac:dyDescent="0.2">
      <c r="D6715" s="88"/>
      <c r="E6715" s="88"/>
      <c r="F6715" s="88"/>
      <c r="G6715" s="88"/>
    </row>
    <row r="6716" spans="4:7" x14ac:dyDescent="0.2">
      <c r="D6716" s="88"/>
      <c r="E6716" s="88"/>
      <c r="F6716" s="88"/>
      <c r="G6716" s="88"/>
    </row>
    <row r="6717" spans="4:7" x14ac:dyDescent="0.2">
      <c r="D6717" s="88"/>
      <c r="E6717" s="88"/>
      <c r="F6717" s="88"/>
      <c r="G6717" s="88"/>
    </row>
    <row r="6718" spans="4:7" x14ac:dyDescent="0.2">
      <c r="D6718" s="88"/>
      <c r="E6718" s="88"/>
      <c r="F6718" s="88"/>
      <c r="G6718" s="88"/>
    </row>
    <row r="6719" spans="4:7" x14ac:dyDescent="0.2">
      <c r="D6719" s="88"/>
      <c r="E6719" s="88"/>
      <c r="F6719" s="88"/>
      <c r="G6719" s="88"/>
    </row>
    <row r="6720" spans="4:7" x14ac:dyDescent="0.2">
      <c r="D6720" s="88"/>
      <c r="E6720" s="88"/>
      <c r="F6720" s="88"/>
      <c r="G6720" s="88"/>
    </row>
    <row r="6721" spans="4:7" x14ac:dyDescent="0.2">
      <c r="D6721" s="88"/>
      <c r="E6721" s="88"/>
      <c r="F6721" s="88"/>
      <c r="G6721" s="88"/>
    </row>
    <row r="6722" spans="4:7" x14ac:dyDescent="0.2">
      <c r="D6722" s="88"/>
      <c r="E6722" s="88"/>
      <c r="F6722" s="88"/>
      <c r="G6722" s="88"/>
    </row>
    <row r="6723" spans="4:7" x14ac:dyDescent="0.2">
      <c r="D6723" s="88"/>
      <c r="E6723" s="88"/>
      <c r="F6723" s="88"/>
      <c r="G6723" s="88"/>
    </row>
    <row r="6724" spans="4:7" x14ac:dyDescent="0.2">
      <c r="D6724" s="88"/>
      <c r="E6724" s="88"/>
      <c r="F6724" s="88"/>
      <c r="G6724" s="88"/>
    </row>
    <row r="6725" spans="4:7" x14ac:dyDescent="0.2">
      <c r="D6725" s="88"/>
      <c r="E6725" s="88"/>
      <c r="F6725" s="88"/>
      <c r="G6725" s="88"/>
    </row>
    <row r="6726" spans="4:7" x14ac:dyDescent="0.2">
      <c r="D6726" s="88"/>
      <c r="E6726" s="88"/>
      <c r="F6726" s="88"/>
      <c r="G6726" s="88"/>
    </row>
    <row r="6727" spans="4:7" x14ac:dyDescent="0.2">
      <c r="D6727" s="88"/>
      <c r="E6727" s="88"/>
      <c r="F6727" s="88"/>
      <c r="G6727" s="88"/>
    </row>
    <row r="6728" spans="4:7" x14ac:dyDescent="0.2">
      <c r="D6728" s="88"/>
      <c r="E6728" s="88"/>
      <c r="F6728" s="88"/>
      <c r="G6728" s="88"/>
    </row>
    <row r="6729" spans="4:7" x14ac:dyDescent="0.2">
      <c r="D6729" s="88"/>
      <c r="E6729" s="88"/>
      <c r="F6729" s="88"/>
      <c r="G6729" s="88"/>
    </row>
    <row r="6730" spans="4:7" x14ac:dyDescent="0.2">
      <c r="D6730" s="88"/>
      <c r="E6730" s="88"/>
      <c r="F6730" s="88"/>
      <c r="G6730" s="88"/>
    </row>
    <row r="6731" spans="4:7" x14ac:dyDescent="0.2">
      <c r="D6731" s="88"/>
      <c r="E6731" s="88"/>
      <c r="F6731" s="88"/>
      <c r="G6731" s="88"/>
    </row>
    <row r="6732" spans="4:7" x14ac:dyDescent="0.2">
      <c r="D6732" s="88"/>
      <c r="E6732" s="88"/>
      <c r="F6732" s="88"/>
      <c r="G6732" s="88"/>
    </row>
    <row r="6733" spans="4:7" x14ac:dyDescent="0.2">
      <c r="D6733" s="88"/>
      <c r="E6733" s="88"/>
      <c r="F6733" s="88"/>
      <c r="G6733" s="88"/>
    </row>
    <row r="6734" spans="4:7" x14ac:dyDescent="0.2">
      <c r="D6734" s="88"/>
      <c r="E6734" s="88"/>
      <c r="F6734" s="88"/>
      <c r="G6734" s="88"/>
    </row>
    <row r="6735" spans="4:7" x14ac:dyDescent="0.2">
      <c r="D6735" s="88"/>
      <c r="E6735" s="88"/>
      <c r="F6735" s="88"/>
      <c r="G6735" s="88"/>
    </row>
    <row r="6736" spans="4:7" x14ac:dyDescent="0.2">
      <c r="D6736" s="88"/>
      <c r="E6736" s="88"/>
      <c r="F6736" s="88"/>
      <c r="G6736" s="88"/>
    </row>
    <row r="6737" spans="4:7" x14ac:dyDescent="0.2">
      <c r="D6737" s="88"/>
      <c r="E6737" s="88"/>
      <c r="F6737" s="88"/>
      <c r="G6737" s="88"/>
    </row>
    <row r="6738" spans="4:7" x14ac:dyDescent="0.2">
      <c r="D6738" s="88"/>
      <c r="E6738" s="88"/>
      <c r="F6738" s="88"/>
      <c r="G6738" s="88"/>
    </row>
    <row r="6739" spans="4:7" x14ac:dyDescent="0.2">
      <c r="D6739" s="88"/>
      <c r="E6739" s="88"/>
      <c r="F6739" s="88"/>
      <c r="G6739" s="88"/>
    </row>
    <row r="6740" spans="4:7" x14ac:dyDescent="0.2">
      <c r="D6740" s="88"/>
      <c r="E6740" s="88"/>
      <c r="F6740" s="88"/>
      <c r="G6740" s="88"/>
    </row>
    <row r="6741" spans="4:7" x14ac:dyDescent="0.2">
      <c r="D6741" s="88"/>
      <c r="E6741" s="88"/>
      <c r="F6741" s="88"/>
      <c r="G6741" s="88"/>
    </row>
    <row r="6742" spans="4:7" x14ac:dyDescent="0.2">
      <c r="D6742" s="88"/>
      <c r="E6742" s="88"/>
      <c r="F6742" s="88"/>
      <c r="G6742" s="88"/>
    </row>
    <row r="6743" spans="4:7" x14ac:dyDescent="0.2">
      <c r="D6743" s="88"/>
      <c r="E6743" s="88"/>
      <c r="F6743" s="88"/>
      <c r="G6743" s="88"/>
    </row>
    <row r="6744" spans="4:7" x14ac:dyDescent="0.2">
      <c r="D6744" s="88"/>
      <c r="E6744" s="88"/>
      <c r="F6744" s="88"/>
      <c r="G6744" s="88"/>
    </row>
    <row r="6745" spans="4:7" x14ac:dyDescent="0.2">
      <c r="D6745" s="88"/>
      <c r="E6745" s="88"/>
      <c r="F6745" s="88"/>
      <c r="G6745" s="88"/>
    </row>
    <row r="6746" spans="4:7" x14ac:dyDescent="0.2">
      <c r="D6746" s="88"/>
      <c r="E6746" s="88"/>
      <c r="F6746" s="88"/>
      <c r="G6746" s="88"/>
    </row>
    <row r="6747" spans="4:7" x14ac:dyDescent="0.2">
      <c r="D6747" s="88"/>
      <c r="E6747" s="88"/>
      <c r="F6747" s="88"/>
      <c r="G6747" s="88"/>
    </row>
    <row r="6748" spans="4:7" x14ac:dyDescent="0.2">
      <c r="D6748" s="88"/>
      <c r="E6748" s="88"/>
      <c r="F6748" s="88"/>
      <c r="G6748" s="88"/>
    </row>
    <row r="6749" spans="4:7" x14ac:dyDescent="0.2">
      <c r="D6749" s="88"/>
      <c r="E6749" s="88"/>
      <c r="F6749" s="88"/>
      <c r="G6749" s="88"/>
    </row>
    <row r="6750" spans="4:7" x14ac:dyDescent="0.2">
      <c r="D6750" s="88"/>
      <c r="E6750" s="88"/>
      <c r="F6750" s="88"/>
      <c r="G6750" s="88"/>
    </row>
    <row r="6751" spans="4:7" x14ac:dyDescent="0.2">
      <c r="D6751" s="88"/>
      <c r="E6751" s="88"/>
      <c r="F6751" s="88"/>
      <c r="G6751" s="88"/>
    </row>
    <row r="6752" spans="4:7" x14ac:dyDescent="0.2">
      <c r="D6752" s="88"/>
      <c r="E6752" s="88"/>
      <c r="F6752" s="88"/>
      <c r="G6752" s="88"/>
    </row>
    <row r="6753" spans="4:7" x14ac:dyDescent="0.2">
      <c r="D6753" s="88"/>
      <c r="E6753" s="88"/>
      <c r="F6753" s="88"/>
      <c r="G6753" s="88"/>
    </row>
    <row r="6754" spans="4:7" x14ac:dyDescent="0.2">
      <c r="D6754" s="88"/>
      <c r="E6754" s="88"/>
      <c r="F6754" s="88"/>
      <c r="G6754" s="88"/>
    </row>
    <row r="6755" spans="4:7" x14ac:dyDescent="0.2">
      <c r="D6755" s="88"/>
      <c r="E6755" s="88"/>
      <c r="F6755" s="88"/>
      <c r="G6755" s="88"/>
    </row>
    <row r="6756" spans="4:7" x14ac:dyDescent="0.2">
      <c r="D6756" s="88"/>
      <c r="E6756" s="88"/>
      <c r="F6756" s="88"/>
      <c r="G6756" s="88"/>
    </row>
    <row r="6757" spans="4:7" x14ac:dyDescent="0.2">
      <c r="D6757" s="88"/>
      <c r="E6757" s="88"/>
      <c r="F6757" s="88"/>
      <c r="G6757" s="88"/>
    </row>
    <row r="6758" spans="4:7" x14ac:dyDescent="0.2">
      <c r="D6758" s="88"/>
      <c r="E6758" s="88"/>
      <c r="F6758" s="88"/>
      <c r="G6758" s="88"/>
    </row>
    <row r="6759" spans="4:7" x14ac:dyDescent="0.2">
      <c r="D6759" s="88"/>
      <c r="E6759" s="88"/>
      <c r="F6759" s="88"/>
      <c r="G6759" s="88"/>
    </row>
    <row r="6760" spans="4:7" x14ac:dyDescent="0.2">
      <c r="D6760" s="88"/>
      <c r="E6760" s="88"/>
      <c r="F6760" s="88"/>
      <c r="G6760" s="88"/>
    </row>
    <row r="6761" spans="4:7" x14ac:dyDescent="0.2">
      <c r="D6761" s="88"/>
      <c r="E6761" s="88"/>
      <c r="F6761" s="88"/>
      <c r="G6761" s="88"/>
    </row>
    <row r="6762" spans="4:7" x14ac:dyDescent="0.2">
      <c r="D6762" s="88"/>
      <c r="E6762" s="88"/>
      <c r="F6762" s="88"/>
      <c r="G6762" s="88"/>
    </row>
    <row r="6763" spans="4:7" x14ac:dyDescent="0.2">
      <c r="D6763" s="88"/>
      <c r="E6763" s="88"/>
      <c r="F6763" s="88"/>
      <c r="G6763" s="88"/>
    </row>
    <row r="6764" spans="4:7" x14ac:dyDescent="0.2">
      <c r="D6764" s="88"/>
      <c r="E6764" s="88"/>
      <c r="F6764" s="88"/>
      <c r="G6764" s="88"/>
    </row>
    <row r="6765" spans="4:7" x14ac:dyDescent="0.2">
      <c r="D6765" s="88"/>
      <c r="E6765" s="88"/>
      <c r="F6765" s="88"/>
      <c r="G6765" s="88"/>
    </row>
    <row r="6766" spans="4:7" x14ac:dyDescent="0.2">
      <c r="D6766" s="88"/>
      <c r="E6766" s="88"/>
      <c r="F6766" s="88"/>
      <c r="G6766" s="88"/>
    </row>
    <row r="6767" spans="4:7" x14ac:dyDescent="0.2">
      <c r="D6767" s="88"/>
      <c r="E6767" s="88"/>
      <c r="F6767" s="88"/>
      <c r="G6767" s="88"/>
    </row>
    <row r="6768" spans="4:7" x14ac:dyDescent="0.2">
      <c r="D6768" s="88"/>
      <c r="E6768" s="88"/>
      <c r="F6768" s="88"/>
      <c r="G6768" s="88"/>
    </row>
    <row r="6769" spans="4:7" x14ac:dyDescent="0.2">
      <c r="D6769" s="88"/>
      <c r="E6769" s="88"/>
      <c r="F6769" s="88"/>
      <c r="G6769" s="88"/>
    </row>
    <row r="6770" spans="4:7" x14ac:dyDescent="0.2">
      <c r="D6770" s="88"/>
      <c r="E6770" s="88"/>
      <c r="F6770" s="88"/>
      <c r="G6770" s="88"/>
    </row>
    <row r="6771" spans="4:7" x14ac:dyDescent="0.2">
      <c r="D6771" s="88"/>
      <c r="E6771" s="88"/>
      <c r="F6771" s="88"/>
      <c r="G6771" s="88"/>
    </row>
    <row r="6772" spans="4:7" x14ac:dyDescent="0.2">
      <c r="D6772" s="88"/>
      <c r="E6772" s="88"/>
      <c r="F6772" s="88"/>
      <c r="G6772" s="88"/>
    </row>
    <row r="6773" spans="4:7" x14ac:dyDescent="0.2">
      <c r="D6773" s="88"/>
      <c r="E6773" s="88"/>
      <c r="F6773" s="88"/>
      <c r="G6773" s="88"/>
    </row>
    <row r="6774" spans="4:7" x14ac:dyDescent="0.2">
      <c r="D6774" s="88"/>
      <c r="E6774" s="88"/>
      <c r="F6774" s="88"/>
      <c r="G6774" s="88"/>
    </row>
    <row r="6775" spans="4:7" x14ac:dyDescent="0.2">
      <c r="D6775" s="88"/>
      <c r="E6775" s="88"/>
      <c r="F6775" s="88"/>
      <c r="G6775" s="88"/>
    </row>
    <row r="6776" spans="4:7" x14ac:dyDescent="0.2">
      <c r="D6776" s="88"/>
      <c r="E6776" s="88"/>
      <c r="F6776" s="88"/>
      <c r="G6776" s="88"/>
    </row>
    <row r="6777" spans="4:7" x14ac:dyDescent="0.2">
      <c r="D6777" s="88"/>
      <c r="E6777" s="88"/>
      <c r="F6777" s="88"/>
      <c r="G6777" s="88"/>
    </row>
    <row r="6778" spans="4:7" x14ac:dyDescent="0.2">
      <c r="D6778" s="88"/>
      <c r="E6778" s="88"/>
      <c r="F6778" s="88"/>
      <c r="G6778" s="88"/>
    </row>
    <row r="6779" spans="4:7" x14ac:dyDescent="0.2">
      <c r="D6779" s="88"/>
      <c r="E6779" s="88"/>
      <c r="F6779" s="88"/>
      <c r="G6779" s="88"/>
    </row>
    <row r="6780" spans="4:7" x14ac:dyDescent="0.2">
      <c r="D6780" s="88"/>
      <c r="E6780" s="88"/>
      <c r="F6780" s="88"/>
      <c r="G6780" s="88"/>
    </row>
    <row r="6781" spans="4:7" x14ac:dyDescent="0.2">
      <c r="D6781" s="88"/>
      <c r="E6781" s="88"/>
      <c r="F6781" s="88"/>
      <c r="G6781" s="88"/>
    </row>
    <row r="6782" spans="4:7" x14ac:dyDescent="0.2">
      <c r="D6782" s="88"/>
      <c r="E6782" s="88"/>
      <c r="F6782" s="88"/>
      <c r="G6782" s="88"/>
    </row>
    <row r="6783" spans="4:7" x14ac:dyDescent="0.2">
      <c r="D6783" s="88"/>
      <c r="E6783" s="88"/>
      <c r="F6783" s="88"/>
      <c r="G6783" s="88"/>
    </row>
    <row r="6784" spans="4:7" x14ac:dyDescent="0.2">
      <c r="D6784" s="88"/>
      <c r="E6784" s="88"/>
      <c r="F6784" s="88"/>
      <c r="G6784" s="88"/>
    </row>
    <row r="6785" spans="4:7" x14ac:dyDescent="0.2">
      <c r="D6785" s="88"/>
      <c r="E6785" s="88"/>
      <c r="F6785" s="88"/>
      <c r="G6785" s="88"/>
    </row>
    <row r="6786" spans="4:7" x14ac:dyDescent="0.2">
      <c r="D6786" s="88"/>
      <c r="E6786" s="88"/>
      <c r="F6786" s="88"/>
      <c r="G6786" s="88"/>
    </row>
    <row r="6787" spans="4:7" x14ac:dyDescent="0.2">
      <c r="D6787" s="88"/>
      <c r="E6787" s="88"/>
      <c r="F6787" s="88"/>
      <c r="G6787" s="88"/>
    </row>
    <row r="6788" spans="4:7" x14ac:dyDescent="0.2">
      <c r="D6788" s="88"/>
      <c r="E6788" s="88"/>
      <c r="F6788" s="88"/>
      <c r="G6788" s="88"/>
    </row>
    <row r="6789" spans="4:7" x14ac:dyDescent="0.2">
      <c r="D6789" s="88"/>
      <c r="E6789" s="88"/>
      <c r="F6789" s="88"/>
      <c r="G6789" s="88"/>
    </row>
    <row r="6790" spans="4:7" x14ac:dyDescent="0.2">
      <c r="D6790" s="88"/>
      <c r="E6790" s="88"/>
      <c r="F6790" s="88"/>
      <c r="G6790" s="88"/>
    </row>
    <row r="6791" spans="4:7" x14ac:dyDescent="0.2">
      <c r="D6791" s="88"/>
      <c r="E6791" s="88"/>
      <c r="F6791" s="88"/>
      <c r="G6791" s="88"/>
    </row>
    <row r="6792" spans="4:7" x14ac:dyDescent="0.2">
      <c r="D6792" s="88"/>
      <c r="E6792" s="88"/>
      <c r="F6792" s="88"/>
      <c r="G6792" s="88"/>
    </row>
    <row r="6793" spans="4:7" x14ac:dyDescent="0.2">
      <c r="D6793" s="88"/>
      <c r="E6793" s="88"/>
      <c r="F6793" s="88"/>
      <c r="G6793" s="88"/>
    </row>
    <row r="6794" spans="4:7" x14ac:dyDescent="0.2">
      <c r="D6794" s="88"/>
      <c r="E6794" s="88"/>
      <c r="F6794" s="88"/>
      <c r="G6794" s="88"/>
    </row>
    <row r="6795" spans="4:7" x14ac:dyDescent="0.2">
      <c r="D6795" s="88"/>
      <c r="E6795" s="88"/>
      <c r="F6795" s="88"/>
      <c r="G6795" s="88"/>
    </row>
    <row r="6796" spans="4:7" x14ac:dyDescent="0.2">
      <c r="D6796" s="88"/>
      <c r="E6796" s="88"/>
      <c r="F6796" s="88"/>
      <c r="G6796" s="88"/>
    </row>
    <row r="6797" spans="4:7" x14ac:dyDescent="0.2">
      <c r="D6797" s="88"/>
      <c r="E6797" s="88"/>
      <c r="F6797" s="88"/>
      <c r="G6797" s="88"/>
    </row>
    <row r="6798" spans="4:7" x14ac:dyDescent="0.2">
      <c r="D6798" s="88"/>
      <c r="E6798" s="88"/>
      <c r="F6798" s="88"/>
      <c r="G6798" s="88"/>
    </row>
    <row r="6799" spans="4:7" x14ac:dyDescent="0.2">
      <c r="D6799" s="88"/>
      <c r="E6799" s="88"/>
      <c r="F6799" s="88"/>
      <c r="G6799" s="88"/>
    </row>
    <row r="6800" spans="4:7" x14ac:dyDescent="0.2">
      <c r="D6800" s="88"/>
      <c r="E6800" s="88"/>
      <c r="F6800" s="88"/>
      <c r="G6800" s="88"/>
    </row>
    <row r="6801" spans="4:7" x14ac:dyDescent="0.2">
      <c r="D6801" s="88"/>
      <c r="E6801" s="88"/>
      <c r="F6801" s="88"/>
      <c r="G6801" s="88"/>
    </row>
    <row r="6802" spans="4:7" x14ac:dyDescent="0.2">
      <c r="D6802" s="88"/>
      <c r="E6802" s="88"/>
      <c r="F6802" s="88"/>
      <c r="G6802" s="88"/>
    </row>
    <row r="6803" spans="4:7" x14ac:dyDescent="0.2">
      <c r="D6803" s="88"/>
      <c r="E6803" s="88"/>
      <c r="F6803" s="88"/>
      <c r="G6803" s="88"/>
    </row>
    <row r="6804" spans="4:7" x14ac:dyDescent="0.2">
      <c r="D6804" s="88"/>
      <c r="E6804" s="88"/>
      <c r="F6804" s="88"/>
      <c r="G6804" s="88"/>
    </row>
    <row r="6805" spans="4:7" x14ac:dyDescent="0.2">
      <c r="D6805" s="88"/>
      <c r="E6805" s="88"/>
      <c r="F6805" s="88"/>
      <c r="G6805" s="88"/>
    </row>
    <row r="6806" spans="4:7" x14ac:dyDescent="0.2">
      <c r="D6806" s="88"/>
      <c r="E6806" s="88"/>
      <c r="F6806" s="88"/>
      <c r="G6806" s="88"/>
    </row>
    <row r="6807" spans="4:7" x14ac:dyDescent="0.2">
      <c r="D6807" s="88"/>
      <c r="E6807" s="88"/>
      <c r="F6807" s="88"/>
      <c r="G6807" s="88"/>
    </row>
    <row r="6808" spans="4:7" x14ac:dyDescent="0.2">
      <c r="D6808" s="88"/>
      <c r="E6808" s="88"/>
      <c r="F6808" s="88"/>
      <c r="G6808" s="88"/>
    </row>
    <row r="6809" spans="4:7" x14ac:dyDescent="0.2">
      <c r="D6809" s="88"/>
      <c r="E6809" s="88"/>
      <c r="F6809" s="88"/>
      <c r="G6809" s="88"/>
    </row>
    <row r="6810" spans="4:7" x14ac:dyDescent="0.2">
      <c r="D6810" s="88"/>
      <c r="E6810" s="88"/>
      <c r="F6810" s="88"/>
      <c r="G6810" s="88"/>
    </row>
    <row r="6811" spans="4:7" x14ac:dyDescent="0.2">
      <c r="D6811" s="88"/>
      <c r="E6811" s="88"/>
      <c r="F6811" s="88"/>
      <c r="G6811" s="88"/>
    </row>
    <row r="6812" spans="4:7" x14ac:dyDescent="0.2">
      <c r="D6812" s="88"/>
      <c r="E6812" s="88"/>
      <c r="F6812" s="88"/>
      <c r="G6812" s="88"/>
    </row>
    <row r="6813" spans="4:7" x14ac:dyDescent="0.2">
      <c r="D6813" s="88"/>
      <c r="E6813" s="88"/>
      <c r="F6813" s="88"/>
      <c r="G6813" s="88"/>
    </row>
    <row r="6814" spans="4:7" x14ac:dyDescent="0.2">
      <c r="D6814" s="88"/>
      <c r="E6814" s="88"/>
      <c r="F6814" s="88"/>
      <c r="G6814" s="88"/>
    </row>
    <row r="6815" spans="4:7" x14ac:dyDescent="0.2">
      <c r="D6815" s="88"/>
      <c r="E6815" s="88"/>
      <c r="F6815" s="88"/>
      <c r="G6815" s="88"/>
    </row>
    <row r="6816" spans="4:7" x14ac:dyDescent="0.2">
      <c r="D6816" s="88"/>
      <c r="E6816" s="88"/>
      <c r="F6816" s="88"/>
      <c r="G6816" s="88"/>
    </row>
    <row r="6817" spans="4:7" x14ac:dyDescent="0.2">
      <c r="D6817" s="88"/>
      <c r="E6817" s="88"/>
      <c r="F6817" s="88"/>
      <c r="G6817" s="88"/>
    </row>
    <row r="6818" spans="4:7" x14ac:dyDescent="0.2">
      <c r="D6818" s="88"/>
      <c r="E6818" s="88"/>
      <c r="F6818" s="88"/>
      <c r="G6818" s="88"/>
    </row>
    <row r="6819" spans="4:7" x14ac:dyDescent="0.2">
      <c r="D6819" s="88"/>
      <c r="E6819" s="88"/>
      <c r="F6819" s="88"/>
      <c r="G6819" s="88"/>
    </row>
    <row r="6820" spans="4:7" x14ac:dyDescent="0.2">
      <c r="D6820" s="88"/>
      <c r="E6820" s="88"/>
      <c r="F6820" s="88"/>
      <c r="G6820" s="88"/>
    </row>
    <row r="6821" spans="4:7" x14ac:dyDescent="0.2">
      <c r="D6821" s="88"/>
      <c r="E6821" s="88"/>
      <c r="F6821" s="88"/>
      <c r="G6821" s="88"/>
    </row>
    <row r="6822" spans="4:7" x14ac:dyDescent="0.2">
      <c r="D6822" s="88"/>
      <c r="E6822" s="88"/>
      <c r="F6822" s="88"/>
      <c r="G6822" s="88"/>
    </row>
    <row r="6823" spans="4:7" x14ac:dyDescent="0.2">
      <c r="D6823" s="88"/>
      <c r="E6823" s="88"/>
      <c r="F6823" s="88"/>
      <c r="G6823" s="88"/>
    </row>
    <row r="6824" spans="4:7" x14ac:dyDescent="0.2">
      <c r="D6824" s="88"/>
      <c r="E6824" s="88"/>
      <c r="F6824" s="88"/>
      <c r="G6824" s="88"/>
    </row>
    <row r="6825" spans="4:7" x14ac:dyDescent="0.2">
      <c r="D6825" s="88"/>
      <c r="E6825" s="88"/>
      <c r="F6825" s="88"/>
      <c r="G6825" s="88"/>
    </row>
    <row r="6826" spans="4:7" x14ac:dyDescent="0.2">
      <c r="D6826" s="88"/>
      <c r="E6826" s="88"/>
      <c r="F6826" s="88"/>
      <c r="G6826" s="88"/>
    </row>
    <row r="6827" spans="4:7" x14ac:dyDescent="0.2">
      <c r="D6827" s="88"/>
      <c r="E6827" s="88"/>
      <c r="F6827" s="88"/>
      <c r="G6827" s="88"/>
    </row>
    <row r="6828" spans="4:7" x14ac:dyDescent="0.2">
      <c r="D6828" s="88"/>
      <c r="E6828" s="88"/>
      <c r="F6828" s="88"/>
      <c r="G6828" s="88"/>
    </row>
    <row r="6829" spans="4:7" x14ac:dyDescent="0.2">
      <c r="D6829" s="88"/>
      <c r="E6829" s="88"/>
      <c r="F6829" s="88"/>
      <c r="G6829" s="88"/>
    </row>
    <row r="6830" spans="4:7" x14ac:dyDescent="0.2">
      <c r="D6830" s="88"/>
      <c r="E6830" s="88"/>
      <c r="F6830" s="88"/>
      <c r="G6830" s="88"/>
    </row>
    <row r="6831" spans="4:7" x14ac:dyDescent="0.2">
      <c r="D6831" s="88"/>
      <c r="E6831" s="88"/>
      <c r="F6831" s="88"/>
      <c r="G6831" s="88"/>
    </row>
    <row r="6832" spans="4:7" x14ac:dyDescent="0.2">
      <c r="D6832" s="88"/>
      <c r="E6832" s="88"/>
      <c r="F6832" s="88"/>
      <c r="G6832" s="88"/>
    </row>
    <row r="6833" spans="4:7" x14ac:dyDescent="0.2">
      <c r="D6833" s="88"/>
      <c r="E6833" s="88"/>
      <c r="F6833" s="88"/>
      <c r="G6833" s="88"/>
    </row>
    <row r="6834" spans="4:7" x14ac:dyDescent="0.2">
      <c r="D6834" s="88"/>
      <c r="E6834" s="88"/>
      <c r="F6834" s="88"/>
      <c r="G6834" s="88"/>
    </row>
    <row r="6835" spans="4:7" x14ac:dyDescent="0.2">
      <c r="D6835" s="88"/>
      <c r="E6835" s="88"/>
      <c r="F6835" s="88"/>
      <c r="G6835" s="88"/>
    </row>
    <row r="6836" spans="4:7" x14ac:dyDescent="0.2">
      <c r="D6836" s="88"/>
      <c r="E6836" s="88"/>
      <c r="F6836" s="88"/>
      <c r="G6836" s="88"/>
    </row>
    <row r="6837" spans="4:7" x14ac:dyDescent="0.2">
      <c r="D6837" s="88"/>
      <c r="E6837" s="88"/>
      <c r="F6837" s="88"/>
      <c r="G6837" s="88"/>
    </row>
    <row r="6838" spans="4:7" x14ac:dyDescent="0.2">
      <c r="D6838" s="88"/>
      <c r="E6838" s="88"/>
      <c r="F6838" s="88"/>
      <c r="G6838" s="88"/>
    </row>
    <row r="6839" spans="4:7" x14ac:dyDescent="0.2">
      <c r="D6839" s="88"/>
      <c r="E6839" s="88"/>
      <c r="F6839" s="88"/>
      <c r="G6839" s="88"/>
    </row>
    <row r="6840" spans="4:7" x14ac:dyDescent="0.2">
      <c r="D6840" s="88"/>
      <c r="E6840" s="88"/>
      <c r="F6840" s="88"/>
      <c r="G6840" s="88"/>
    </row>
    <row r="6841" spans="4:7" x14ac:dyDescent="0.2">
      <c r="D6841" s="88"/>
      <c r="E6841" s="88"/>
      <c r="F6841" s="88"/>
      <c r="G6841" s="88"/>
    </row>
    <row r="6842" spans="4:7" x14ac:dyDescent="0.2">
      <c r="D6842" s="88"/>
      <c r="E6842" s="88"/>
      <c r="F6842" s="88"/>
      <c r="G6842" s="88"/>
    </row>
    <row r="6843" spans="4:7" x14ac:dyDescent="0.2">
      <c r="D6843" s="88"/>
      <c r="E6843" s="88"/>
      <c r="F6843" s="88"/>
      <c r="G6843" s="88"/>
    </row>
    <row r="6844" spans="4:7" x14ac:dyDescent="0.2">
      <c r="D6844" s="88"/>
      <c r="E6844" s="88"/>
      <c r="F6844" s="88"/>
      <c r="G6844" s="88"/>
    </row>
    <row r="6845" spans="4:7" x14ac:dyDescent="0.2">
      <c r="D6845" s="88"/>
      <c r="E6845" s="88"/>
      <c r="F6845" s="88"/>
      <c r="G6845" s="88"/>
    </row>
    <row r="6846" spans="4:7" x14ac:dyDescent="0.2">
      <c r="D6846" s="88"/>
      <c r="E6846" s="88"/>
      <c r="F6846" s="88"/>
      <c r="G6846" s="88"/>
    </row>
    <row r="6847" spans="4:7" x14ac:dyDescent="0.2">
      <c r="D6847" s="88"/>
      <c r="E6847" s="88"/>
      <c r="F6847" s="88"/>
      <c r="G6847" s="88"/>
    </row>
    <row r="6848" spans="4:7" x14ac:dyDescent="0.2">
      <c r="D6848" s="88"/>
      <c r="E6848" s="88"/>
      <c r="F6848" s="88"/>
      <c r="G6848" s="88"/>
    </row>
    <row r="6849" spans="4:7" x14ac:dyDescent="0.2">
      <c r="D6849" s="88"/>
      <c r="E6849" s="88"/>
      <c r="F6849" s="88"/>
      <c r="G6849" s="88"/>
    </row>
    <row r="6850" spans="4:7" x14ac:dyDescent="0.2">
      <c r="D6850" s="88"/>
      <c r="E6850" s="88"/>
      <c r="F6850" s="88"/>
      <c r="G6850" s="88"/>
    </row>
    <row r="6851" spans="4:7" x14ac:dyDescent="0.2">
      <c r="D6851" s="88"/>
      <c r="E6851" s="88"/>
      <c r="F6851" s="88"/>
      <c r="G6851" s="88"/>
    </row>
    <row r="6852" spans="4:7" x14ac:dyDescent="0.2">
      <c r="D6852" s="88"/>
      <c r="E6852" s="88"/>
      <c r="F6852" s="88"/>
      <c r="G6852" s="88"/>
    </row>
    <row r="6853" spans="4:7" x14ac:dyDescent="0.2">
      <c r="D6853" s="88"/>
      <c r="E6853" s="88"/>
      <c r="F6853" s="88"/>
      <c r="G6853" s="88"/>
    </row>
    <row r="6854" spans="4:7" x14ac:dyDescent="0.2">
      <c r="D6854" s="88"/>
      <c r="E6854" s="88"/>
      <c r="F6854" s="88"/>
      <c r="G6854" s="88"/>
    </row>
    <row r="6855" spans="4:7" x14ac:dyDescent="0.2">
      <c r="D6855" s="88"/>
      <c r="E6855" s="88"/>
      <c r="F6855" s="88"/>
      <c r="G6855" s="88"/>
    </row>
    <row r="6856" spans="4:7" x14ac:dyDescent="0.2">
      <c r="D6856" s="88"/>
      <c r="E6856" s="88"/>
      <c r="F6856" s="88"/>
      <c r="G6856" s="88"/>
    </row>
    <row r="6857" spans="4:7" x14ac:dyDescent="0.2">
      <c r="D6857" s="88"/>
      <c r="E6857" s="88"/>
      <c r="F6857" s="88"/>
      <c r="G6857" s="88"/>
    </row>
    <row r="6858" spans="4:7" x14ac:dyDescent="0.2">
      <c r="D6858" s="88"/>
      <c r="E6858" s="88"/>
      <c r="F6858" s="88"/>
      <c r="G6858" s="88"/>
    </row>
    <row r="6859" spans="4:7" x14ac:dyDescent="0.2">
      <c r="D6859" s="88"/>
      <c r="E6859" s="88"/>
      <c r="F6859" s="88"/>
      <c r="G6859" s="88"/>
    </row>
    <row r="6860" spans="4:7" x14ac:dyDescent="0.2">
      <c r="D6860" s="88"/>
      <c r="E6860" s="88"/>
      <c r="F6860" s="88"/>
      <c r="G6860" s="88"/>
    </row>
    <row r="6861" spans="4:7" x14ac:dyDescent="0.2">
      <c r="D6861" s="88"/>
      <c r="E6861" s="88"/>
      <c r="F6861" s="88"/>
      <c r="G6861" s="88"/>
    </row>
    <row r="6862" spans="4:7" x14ac:dyDescent="0.2">
      <c r="D6862" s="88"/>
      <c r="E6862" s="88"/>
      <c r="F6862" s="88"/>
      <c r="G6862" s="88"/>
    </row>
    <row r="6863" spans="4:7" x14ac:dyDescent="0.2">
      <c r="D6863" s="88"/>
      <c r="E6863" s="88"/>
      <c r="F6863" s="88"/>
      <c r="G6863" s="88"/>
    </row>
    <row r="6864" spans="4:7" x14ac:dyDescent="0.2">
      <c r="D6864" s="88"/>
      <c r="E6864" s="88"/>
      <c r="F6864" s="88"/>
      <c r="G6864" s="88"/>
    </row>
    <row r="6865" spans="4:7" x14ac:dyDescent="0.2">
      <c r="D6865" s="88"/>
      <c r="E6865" s="88"/>
      <c r="F6865" s="88"/>
      <c r="G6865" s="88"/>
    </row>
    <row r="6866" spans="4:7" x14ac:dyDescent="0.2">
      <c r="D6866" s="88"/>
      <c r="E6866" s="88"/>
      <c r="F6866" s="88"/>
      <c r="G6866" s="88"/>
    </row>
    <row r="6867" spans="4:7" x14ac:dyDescent="0.2">
      <c r="D6867" s="88"/>
      <c r="E6867" s="88"/>
      <c r="F6867" s="88"/>
      <c r="G6867" s="88"/>
    </row>
    <row r="6868" spans="4:7" x14ac:dyDescent="0.2">
      <c r="D6868" s="88"/>
      <c r="E6868" s="88"/>
      <c r="F6868" s="88"/>
      <c r="G6868" s="88"/>
    </row>
    <row r="6869" spans="4:7" x14ac:dyDescent="0.2">
      <c r="D6869" s="88"/>
      <c r="E6869" s="88"/>
      <c r="F6869" s="88"/>
      <c r="G6869" s="88"/>
    </row>
    <row r="6870" spans="4:7" x14ac:dyDescent="0.2">
      <c r="D6870" s="88"/>
      <c r="E6870" s="88"/>
      <c r="F6870" s="88"/>
      <c r="G6870" s="88"/>
    </row>
    <row r="6871" spans="4:7" x14ac:dyDescent="0.2">
      <c r="D6871" s="88"/>
      <c r="E6871" s="88"/>
      <c r="F6871" s="88"/>
      <c r="G6871" s="88"/>
    </row>
    <row r="6872" spans="4:7" x14ac:dyDescent="0.2">
      <c r="D6872" s="88"/>
      <c r="E6872" s="88"/>
      <c r="F6872" s="88"/>
      <c r="G6872" s="88"/>
    </row>
    <row r="6873" spans="4:7" x14ac:dyDescent="0.2">
      <c r="D6873" s="88"/>
      <c r="E6873" s="88"/>
      <c r="F6873" s="88"/>
      <c r="G6873" s="88"/>
    </row>
    <row r="6874" spans="4:7" x14ac:dyDescent="0.2">
      <c r="D6874" s="88"/>
      <c r="E6874" s="88"/>
      <c r="F6874" s="88"/>
      <c r="G6874" s="88"/>
    </row>
    <row r="6875" spans="4:7" x14ac:dyDescent="0.2">
      <c r="D6875" s="88"/>
      <c r="E6875" s="88"/>
      <c r="F6875" s="88"/>
      <c r="G6875" s="88"/>
    </row>
    <row r="6876" spans="4:7" x14ac:dyDescent="0.2">
      <c r="D6876" s="88"/>
      <c r="E6876" s="88"/>
      <c r="F6876" s="88"/>
      <c r="G6876" s="88"/>
    </row>
    <row r="6877" spans="4:7" x14ac:dyDescent="0.2">
      <c r="D6877" s="88"/>
      <c r="E6877" s="88"/>
      <c r="F6877" s="88"/>
      <c r="G6877" s="88"/>
    </row>
    <row r="6878" spans="4:7" x14ac:dyDescent="0.2">
      <c r="D6878" s="88"/>
      <c r="E6878" s="88"/>
      <c r="F6878" s="88"/>
      <c r="G6878" s="88"/>
    </row>
    <row r="6879" spans="4:7" x14ac:dyDescent="0.2">
      <c r="D6879" s="88"/>
      <c r="E6879" s="88"/>
      <c r="F6879" s="88"/>
      <c r="G6879" s="88"/>
    </row>
    <row r="6880" spans="4:7" x14ac:dyDescent="0.2">
      <c r="D6880" s="88"/>
      <c r="E6880" s="88"/>
      <c r="F6880" s="88"/>
      <c r="G6880" s="88"/>
    </row>
    <row r="6881" spans="4:7" x14ac:dyDescent="0.2">
      <c r="D6881" s="88"/>
      <c r="E6881" s="88"/>
      <c r="F6881" s="88"/>
      <c r="G6881" s="88"/>
    </row>
    <row r="6882" spans="4:7" x14ac:dyDescent="0.2">
      <c r="D6882" s="88"/>
      <c r="E6882" s="88"/>
      <c r="F6882" s="88"/>
      <c r="G6882" s="88"/>
    </row>
    <row r="6883" spans="4:7" x14ac:dyDescent="0.2">
      <c r="D6883" s="88"/>
      <c r="E6883" s="88"/>
      <c r="F6883" s="88"/>
      <c r="G6883" s="88"/>
    </row>
    <row r="6884" spans="4:7" x14ac:dyDescent="0.2">
      <c r="D6884" s="88"/>
      <c r="E6884" s="88"/>
      <c r="F6884" s="88"/>
      <c r="G6884" s="88"/>
    </row>
    <row r="6885" spans="4:7" x14ac:dyDescent="0.2">
      <c r="D6885" s="88"/>
      <c r="E6885" s="88"/>
      <c r="F6885" s="88"/>
      <c r="G6885" s="88"/>
    </row>
    <row r="6886" spans="4:7" x14ac:dyDescent="0.2">
      <c r="D6886" s="88"/>
      <c r="E6886" s="88"/>
      <c r="F6886" s="88"/>
      <c r="G6886" s="88"/>
    </row>
    <row r="6887" spans="4:7" x14ac:dyDescent="0.2">
      <c r="D6887" s="88"/>
      <c r="E6887" s="88"/>
      <c r="F6887" s="88"/>
      <c r="G6887" s="88"/>
    </row>
    <row r="6888" spans="4:7" x14ac:dyDescent="0.2">
      <c r="D6888" s="88"/>
      <c r="E6888" s="88"/>
      <c r="F6888" s="88"/>
      <c r="G6888" s="88"/>
    </row>
    <row r="6889" spans="4:7" x14ac:dyDescent="0.2">
      <c r="D6889" s="88"/>
      <c r="E6889" s="88"/>
      <c r="F6889" s="88"/>
      <c r="G6889" s="88"/>
    </row>
    <row r="6890" spans="4:7" x14ac:dyDescent="0.2">
      <c r="D6890" s="88"/>
      <c r="E6890" s="88"/>
      <c r="F6890" s="88"/>
      <c r="G6890" s="88"/>
    </row>
    <row r="6891" spans="4:7" x14ac:dyDescent="0.2">
      <c r="D6891" s="88"/>
      <c r="E6891" s="88"/>
      <c r="F6891" s="88"/>
      <c r="G6891" s="88"/>
    </row>
    <row r="6892" spans="4:7" x14ac:dyDescent="0.2">
      <c r="D6892" s="88"/>
      <c r="E6892" s="88"/>
      <c r="F6892" s="88"/>
      <c r="G6892" s="88"/>
    </row>
    <row r="6893" spans="4:7" x14ac:dyDescent="0.2">
      <c r="D6893" s="88"/>
      <c r="E6893" s="88"/>
      <c r="F6893" s="88"/>
      <c r="G6893" s="88"/>
    </row>
    <row r="6894" spans="4:7" x14ac:dyDescent="0.2">
      <c r="D6894" s="88"/>
      <c r="E6894" s="88"/>
      <c r="F6894" s="88"/>
      <c r="G6894" s="88"/>
    </row>
    <row r="6895" spans="4:7" x14ac:dyDescent="0.2">
      <c r="D6895" s="88"/>
      <c r="E6895" s="88"/>
      <c r="F6895" s="88"/>
      <c r="G6895" s="88"/>
    </row>
    <row r="6896" spans="4:7" x14ac:dyDescent="0.2">
      <c r="D6896" s="88"/>
      <c r="E6896" s="88"/>
      <c r="F6896" s="88"/>
      <c r="G6896" s="88"/>
    </row>
    <row r="6897" spans="4:7" x14ac:dyDescent="0.2">
      <c r="D6897" s="88"/>
      <c r="E6897" s="88"/>
      <c r="F6897" s="88"/>
      <c r="G6897" s="88"/>
    </row>
    <row r="6898" spans="4:7" x14ac:dyDescent="0.2">
      <c r="D6898" s="88"/>
      <c r="E6898" s="88"/>
      <c r="F6898" s="88"/>
      <c r="G6898" s="88"/>
    </row>
    <row r="6899" spans="4:7" x14ac:dyDescent="0.2">
      <c r="D6899" s="88"/>
      <c r="E6899" s="88"/>
      <c r="F6899" s="88"/>
      <c r="G6899" s="88"/>
    </row>
    <row r="6900" spans="4:7" x14ac:dyDescent="0.2">
      <c r="D6900" s="88"/>
      <c r="E6900" s="88"/>
      <c r="F6900" s="88"/>
      <c r="G6900" s="88"/>
    </row>
    <row r="6901" spans="4:7" x14ac:dyDescent="0.2">
      <c r="D6901" s="88"/>
      <c r="E6901" s="88"/>
      <c r="F6901" s="88"/>
      <c r="G6901" s="88"/>
    </row>
    <row r="6902" spans="4:7" x14ac:dyDescent="0.2">
      <c r="D6902" s="88"/>
      <c r="E6902" s="88"/>
      <c r="F6902" s="88"/>
      <c r="G6902" s="88"/>
    </row>
    <row r="6903" spans="4:7" x14ac:dyDescent="0.2">
      <c r="D6903" s="88"/>
      <c r="E6903" s="88"/>
      <c r="F6903" s="88"/>
      <c r="G6903" s="88"/>
    </row>
    <row r="6904" spans="4:7" x14ac:dyDescent="0.2">
      <c r="D6904" s="88"/>
      <c r="E6904" s="88"/>
      <c r="F6904" s="88"/>
      <c r="G6904" s="88"/>
    </row>
    <row r="6905" spans="4:7" x14ac:dyDescent="0.2">
      <c r="D6905" s="88"/>
      <c r="E6905" s="88"/>
      <c r="F6905" s="88"/>
      <c r="G6905" s="88"/>
    </row>
    <row r="6906" spans="4:7" x14ac:dyDescent="0.2">
      <c r="D6906" s="88"/>
      <c r="E6906" s="88"/>
      <c r="F6906" s="88"/>
      <c r="G6906" s="88"/>
    </row>
    <row r="6907" spans="4:7" x14ac:dyDescent="0.2">
      <c r="D6907" s="88"/>
      <c r="E6907" s="88"/>
      <c r="F6907" s="88"/>
      <c r="G6907" s="88"/>
    </row>
    <row r="6908" spans="4:7" x14ac:dyDescent="0.2">
      <c r="D6908" s="88"/>
      <c r="E6908" s="88"/>
      <c r="F6908" s="88"/>
      <c r="G6908" s="88"/>
    </row>
    <row r="6909" spans="4:7" x14ac:dyDescent="0.2">
      <c r="D6909" s="88"/>
      <c r="E6909" s="88"/>
      <c r="F6909" s="88"/>
      <c r="G6909" s="88"/>
    </row>
    <row r="6910" spans="4:7" x14ac:dyDescent="0.2">
      <c r="D6910" s="88"/>
      <c r="E6910" s="88"/>
      <c r="F6910" s="88"/>
      <c r="G6910" s="88"/>
    </row>
    <row r="6911" spans="4:7" x14ac:dyDescent="0.2">
      <c r="D6911" s="88"/>
      <c r="E6911" s="88"/>
      <c r="F6911" s="88"/>
      <c r="G6911" s="88"/>
    </row>
    <row r="6912" spans="4:7" x14ac:dyDescent="0.2">
      <c r="D6912" s="88"/>
      <c r="E6912" s="88"/>
      <c r="F6912" s="88"/>
      <c r="G6912" s="88"/>
    </row>
    <row r="6913" spans="4:7" x14ac:dyDescent="0.2">
      <c r="D6913" s="88"/>
      <c r="E6913" s="88"/>
      <c r="F6913" s="88"/>
      <c r="G6913" s="88"/>
    </row>
    <row r="6914" spans="4:7" x14ac:dyDescent="0.2">
      <c r="D6914" s="88"/>
      <c r="E6914" s="88"/>
      <c r="F6914" s="88"/>
      <c r="G6914" s="88"/>
    </row>
    <row r="6915" spans="4:7" x14ac:dyDescent="0.2">
      <c r="D6915" s="88"/>
      <c r="E6915" s="88"/>
      <c r="F6915" s="88"/>
      <c r="G6915" s="88"/>
    </row>
    <row r="6916" spans="4:7" x14ac:dyDescent="0.2">
      <c r="D6916" s="88"/>
      <c r="E6916" s="88"/>
      <c r="F6916" s="88"/>
      <c r="G6916" s="88"/>
    </row>
    <row r="6917" spans="4:7" x14ac:dyDescent="0.2">
      <c r="D6917" s="88"/>
      <c r="E6917" s="88"/>
      <c r="F6917" s="88"/>
      <c r="G6917" s="88"/>
    </row>
    <row r="6918" spans="4:7" x14ac:dyDescent="0.2">
      <c r="D6918" s="88"/>
      <c r="E6918" s="88"/>
      <c r="F6918" s="88"/>
      <c r="G6918" s="88"/>
    </row>
    <row r="6919" spans="4:7" x14ac:dyDescent="0.2">
      <c r="D6919" s="88"/>
      <c r="E6919" s="88"/>
      <c r="F6919" s="88"/>
      <c r="G6919" s="88"/>
    </row>
    <row r="6920" spans="4:7" x14ac:dyDescent="0.2">
      <c r="D6920" s="88"/>
      <c r="E6920" s="88"/>
      <c r="F6920" s="88"/>
      <c r="G6920" s="88"/>
    </row>
    <row r="6921" spans="4:7" x14ac:dyDescent="0.2">
      <c r="D6921" s="88"/>
      <c r="E6921" s="88"/>
      <c r="F6921" s="88"/>
      <c r="G6921" s="88"/>
    </row>
    <row r="6922" spans="4:7" x14ac:dyDescent="0.2">
      <c r="D6922" s="88"/>
      <c r="E6922" s="88"/>
      <c r="F6922" s="88"/>
      <c r="G6922" s="88"/>
    </row>
    <row r="6923" spans="4:7" x14ac:dyDescent="0.2">
      <c r="D6923" s="88"/>
      <c r="E6923" s="88"/>
      <c r="F6923" s="88"/>
      <c r="G6923" s="88"/>
    </row>
    <row r="6924" spans="4:7" x14ac:dyDescent="0.2">
      <c r="D6924" s="88"/>
      <c r="E6924" s="88"/>
      <c r="F6924" s="88"/>
      <c r="G6924" s="88"/>
    </row>
    <row r="6925" spans="4:7" x14ac:dyDescent="0.2">
      <c r="D6925" s="88"/>
      <c r="E6925" s="88"/>
      <c r="F6925" s="88"/>
      <c r="G6925" s="88"/>
    </row>
    <row r="6926" spans="4:7" x14ac:dyDescent="0.2">
      <c r="D6926" s="88"/>
      <c r="E6926" s="88"/>
      <c r="F6926" s="88"/>
      <c r="G6926" s="88"/>
    </row>
    <row r="6927" spans="4:7" x14ac:dyDescent="0.2">
      <c r="D6927" s="88"/>
      <c r="E6927" s="88"/>
      <c r="F6927" s="88"/>
      <c r="G6927" s="88"/>
    </row>
    <row r="6928" spans="4:7" x14ac:dyDescent="0.2">
      <c r="D6928" s="88"/>
      <c r="E6928" s="88"/>
      <c r="F6928" s="88"/>
      <c r="G6928" s="88"/>
    </row>
    <row r="6929" spans="4:7" x14ac:dyDescent="0.2">
      <c r="D6929" s="88"/>
      <c r="E6929" s="88"/>
      <c r="F6929" s="88"/>
      <c r="G6929" s="88"/>
    </row>
    <row r="6930" spans="4:7" x14ac:dyDescent="0.2">
      <c r="D6930" s="88"/>
      <c r="E6930" s="88"/>
      <c r="F6930" s="88"/>
      <c r="G6930" s="88"/>
    </row>
    <row r="6931" spans="4:7" x14ac:dyDescent="0.2">
      <c r="D6931" s="88"/>
      <c r="E6931" s="88"/>
      <c r="F6931" s="88"/>
      <c r="G6931" s="88"/>
    </row>
    <row r="6932" spans="4:7" x14ac:dyDescent="0.2">
      <c r="D6932" s="88"/>
      <c r="E6932" s="88"/>
      <c r="F6932" s="88"/>
      <c r="G6932" s="88"/>
    </row>
    <row r="6933" spans="4:7" x14ac:dyDescent="0.2">
      <c r="D6933" s="88"/>
      <c r="E6933" s="88"/>
      <c r="F6933" s="88"/>
      <c r="G6933" s="88"/>
    </row>
    <row r="6934" spans="4:7" x14ac:dyDescent="0.2">
      <c r="D6934" s="88"/>
      <c r="E6934" s="88"/>
      <c r="F6934" s="88"/>
      <c r="G6934" s="88"/>
    </row>
    <row r="6935" spans="4:7" x14ac:dyDescent="0.2">
      <c r="D6935" s="88"/>
      <c r="E6935" s="88"/>
      <c r="F6935" s="88"/>
      <c r="G6935" s="88"/>
    </row>
    <row r="6936" spans="4:7" x14ac:dyDescent="0.2">
      <c r="D6936" s="88"/>
      <c r="E6936" s="88"/>
      <c r="F6936" s="88"/>
      <c r="G6936" s="88"/>
    </row>
    <row r="6937" spans="4:7" x14ac:dyDescent="0.2">
      <c r="D6937" s="88"/>
      <c r="E6937" s="88"/>
      <c r="F6937" s="88"/>
      <c r="G6937" s="88"/>
    </row>
    <row r="6938" spans="4:7" x14ac:dyDescent="0.2">
      <c r="D6938" s="88"/>
      <c r="E6938" s="88"/>
      <c r="F6938" s="88"/>
      <c r="G6938" s="88"/>
    </row>
    <row r="6939" spans="4:7" x14ac:dyDescent="0.2">
      <c r="D6939" s="88"/>
      <c r="E6939" s="88"/>
      <c r="F6939" s="88"/>
      <c r="G6939" s="88"/>
    </row>
    <row r="6940" spans="4:7" x14ac:dyDescent="0.2">
      <c r="D6940" s="88"/>
      <c r="E6940" s="88"/>
      <c r="F6940" s="88"/>
      <c r="G6940" s="88"/>
    </row>
    <row r="6941" spans="4:7" x14ac:dyDescent="0.2">
      <c r="D6941" s="88"/>
      <c r="E6941" s="88"/>
      <c r="F6941" s="88"/>
      <c r="G6941" s="88"/>
    </row>
    <row r="6942" spans="4:7" x14ac:dyDescent="0.2">
      <c r="D6942" s="88"/>
      <c r="E6942" s="88"/>
      <c r="F6942" s="88"/>
      <c r="G6942" s="88"/>
    </row>
    <row r="6943" spans="4:7" x14ac:dyDescent="0.2">
      <c r="D6943" s="88"/>
      <c r="E6943" s="88"/>
      <c r="F6943" s="88"/>
      <c r="G6943" s="88"/>
    </row>
    <row r="6944" spans="4:7" x14ac:dyDescent="0.2">
      <c r="D6944" s="88"/>
      <c r="E6944" s="88"/>
      <c r="F6944" s="88"/>
      <c r="G6944" s="88"/>
    </row>
    <row r="6945" spans="4:7" x14ac:dyDescent="0.2">
      <c r="D6945" s="88"/>
      <c r="E6945" s="88"/>
      <c r="F6945" s="88"/>
      <c r="G6945" s="88"/>
    </row>
    <row r="6946" spans="4:7" x14ac:dyDescent="0.2">
      <c r="D6946" s="88"/>
      <c r="E6946" s="88"/>
      <c r="F6946" s="88"/>
      <c r="G6946" s="88"/>
    </row>
    <row r="6947" spans="4:7" x14ac:dyDescent="0.2">
      <c r="D6947" s="88"/>
      <c r="E6947" s="88"/>
      <c r="F6947" s="88"/>
      <c r="G6947" s="88"/>
    </row>
    <row r="6948" spans="4:7" x14ac:dyDescent="0.2">
      <c r="D6948" s="88"/>
      <c r="E6948" s="88"/>
      <c r="F6948" s="88"/>
      <c r="G6948" s="88"/>
    </row>
    <row r="6949" spans="4:7" x14ac:dyDescent="0.2">
      <c r="D6949" s="88"/>
      <c r="E6949" s="88"/>
      <c r="F6949" s="88"/>
      <c r="G6949" s="88"/>
    </row>
    <row r="6950" spans="4:7" x14ac:dyDescent="0.2">
      <c r="D6950" s="88"/>
      <c r="E6950" s="88"/>
      <c r="F6950" s="88"/>
      <c r="G6950" s="88"/>
    </row>
    <row r="6951" spans="4:7" x14ac:dyDescent="0.2">
      <c r="D6951" s="88"/>
      <c r="E6951" s="88"/>
      <c r="F6951" s="88"/>
      <c r="G6951" s="88"/>
    </row>
    <row r="6952" spans="4:7" x14ac:dyDescent="0.2">
      <c r="D6952" s="88"/>
      <c r="E6952" s="88"/>
      <c r="F6952" s="88"/>
      <c r="G6952" s="88"/>
    </row>
    <row r="6953" spans="4:7" x14ac:dyDescent="0.2">
      <c r="D6953" s="88"/>
      <c r="E6953" s="88"/>
      <c r="F6953" s="88"/>
      <c r="G6953" s="88"/>
    </row>
    <row r="6954" spans="4:7" x14ac:dyDescent="0.2">
      <c r="D6954" s="88"/>
      <c r="E6954" s="88"/>
      <c r="F6954" s="88"/>
      <c r="G6954" s="88"/>
    </row>
    <row r="6955" spans="4:7" x14ac:dyDescent="0.2">
      <c r="D6955" s="88"/>
      <c r="E6955" s="88"/>
      <c r="F6955" s="88"/>
      <c r="G6955" s="88"/>
    </row>
    <row r="6956" spans="4:7" x14ac:dyDescent="0.2">
      <c r="D6956" s="88"/>
      <c r="E6956" s="88"/>
      <c r="F6956" s="88"/>
      <c r="G6956" s="88"/>
    </row>
    <row r="6957" spans="4:7" x14ac:dyDescent="0.2">
      <c r="D6957" s="88"/>
      <c r="E6957" s="88"/>
      <c r="F6957" s="88"/>
      <c r="G6957" s="88"/>
    </row>
    <row r="6958" spans="4:7" x14ac:dyDescent="0.2">
      <c r="D6958" s="88"/>
      <c r="E6958" s="88"/>
      <c r="F6958" s="88"/>
      <c r="G6958" s="88"/>
    </row>
    <row r="6959" spans="4:7" x14ac:dyDescent="0.2">
      <c r="D6959" s="88"/>
      <c r="E6959" s="88"/>
      <c r="F6959" s="88"/>
      <c r="G6959" s="88"/>
    </row>
    <row r="6960" spans="4:7" x14ac:dyDescent="0.2">
      <c r="D6960" s="88"/>
      <c r="E6960" s="88"/>
      <c r="F6960" s="88"/>
      <c r="G6960" s="88"/>
    </row>
    <row r="6961" spans="4:7" x14ac:dyDescent="0.2">
      <c r="D6961" s="88"/>
      <c r="E6961" s="88"/>
      <c r="F6961" s="88"/>
      <c r="G6961" s="88"/>
    </row>
    <row r="6962" spans="4:7" x14ac:dyDescent="0.2">
      <c r="D6962" s="88"/>
      <c r="E6962" s="88"/>
      <c r="F6962" s="88"/>
      <c r="G6962" s="88"/>
    </row>
    <row r="6963" spans="4:7" x14ac:dyDescent="0.2">
      <c r="D6963" s="88"/>
      <c r="E6963" s="88"/>
      <c r="F6963" s="88"/>
      <c r="G6963" s="88"/>
    </row>
    <row r="6964" spans="4:7" x14ac:dyDescent="0.2">
      <c r="D6964" s="88"/>
      <c r="E6964" s="88"/>
      <c r="F6964" s="88"/>
      <c r="G6964" s="88"/>
    </row>
    <row r="6965" spans="4:7" x14ac:dyDescent="0.2">
      <c r="D6965" s="88"/>
      <c r="E6965" s="88"/>
      <c r="F6965" s="88"/>
      <c r="G6965" s="88"/>
    </row>
    <row r="6966" spans="4:7" x14ac:dyDescent="0.2">
      <c r="D6966" s="88"/>
      <c r="E6966" s="88"/>
      <c r="F6966" s="88"/>
      <c r="G6966" s="88"/>
    </row>
    <row r="6967" spans="4:7" x14ac:dyDescent="0.2">
      <c r="D6967" s="88"/>
      <c r="E6967" s="88"/>
      <c r="F6967" s="88"/>
      <c r="G6967" s="88"/>
    </row>
    <row r="6968" spans="4:7" x14ac:dyDescent="0.2">
      <c r="D6968" s="88"/>
      <c r="E6968" s="88"/>
      <c r="F6968" s="88"/>
      <c r="G6968" s="88"/>
    </row>
    <row r="6969" spans="4:7" x14ac:dyDescent="0.2">
      <c r="D6969" s="88"/>
      <c r="E6969" s="88"/>
      <c r="F6969" s="88"/>
      <c r="G6969" s="88"/>
    </row>
    <row r="6970" spans="4:7" x14ac:dyDescent="0.2">
      <c r="D6970" s="88"/>
      <c r="E6970" s="88"/>
      <c r="F6970" s="88"/>
      <c r="G6970" s="88"/>
    </row>
    <row r="6971" spans="4:7" x14ac:dyDescent="0.2">
      <c r="D6971" s="88"/>
      <c r="E6971" s="88"/>
      <c r="F6971" s="88"/>
      <c r="G6971" s="88"/>
    </row>
    <row r="6972" spans="4:7" x14ac:dyDescent="0.2">
      <c r="D6972" s="88"/>
      <c r="E6972" s="88"/>
      <c r="F6972" s="88"/>
      <c r="G6972" s="88"/>
    </row>
    <row r="6973" spans="4:7" x14ac:dyDescent="0.2">
      <c r="D6973" s="88"/>
      <c r="E6973" s="88"/>
      <c r="F6973" s="88"/>
      <c r="G6973" s="88"/>
    </row>
    <row r="6974" spans="4:7" x14ac:dyDescent="0.2">
      <c r="D6974" s="88"/>
      <c r="E6974" s="88"/>
      <c r="F6974" s="88"/>
      <c r="G6974" s="88"/>
    </row>
    <row r="6975" spans="4:7" x14ac:dyDescent="0.2">
      <c r="D6975" s="88"/>
      <c r="E6975" s="88"/>
      <c r="F6975" s="88"/>
      <c r="G6975" s="88"/>
    </row>
    <row r="6976" spans="4:7" x14ac:dyDescent="0.2">
      <c r="D6976" s="88"/>
      <c r="E6976" s="88"/>
      <c r="F6976" s="88"/>
      <c r="G6976" s="88"/>
    </row>
    <row r="6977" spans="4:7" x14ac:dyDescent="0.2">
      <c r="D6977" s="88"/>
      <c r="E6977" s="88"/>
      <c r="F6977" s="88"/>
      <c r="G6977" s="88"/>
    </row>
    <row r="6978" spans="4:7" x14ac:dyDescent="0.2">
      <c r="D6978" s="88"/>
      <c r="E6978" s="88"/>
      <c r="F6978" s="88"/>
      <c r="G6978" s="88"/>
    </row>
    <row r="6979" spans="4:7" x14ac:dyDescent="0.2">
      <c r="D6979" s="88"/>
      <c r="E6979" s="88"/>
      <c r="F6979" s="88"/>
      <c r="G6979" s="88"/>
    </row>
    <row r="6980" spans="4:7" x14ac:dyDescent="0.2">
      <c r="D6980" s="88"/>
      <c r="E6980" s="88"/>
      <c r="F6980" s="88"/>
      <c r="G6980" s="88"/>
    </row>
    <row r="6981" spans="4:7" x14ac:dyDescent="0.2">
      <c r="D6981" s="88"/>
      <c r="E6981" s="88"/>
      <c r="F6981" s="88"/>
      <c r="G6981" s="88"/>
    </row>
    <row r="6982" spans="4:7" x14ac:dyDescent="0.2">
      <c r="D6982" s="88"/>
      <c r="E6982" s="88"/>
      <c r="F6982" s="88"/>
      <c r="G6982" s="88"/>
    </row>
    <row r="6983" spans="4:7" x14ac:dyDescent="0.2">
      <c r="D6983" s="88"/>
      <c r="E6983" s="88"/>
      <c r="F6983" s="88"/>
      <c r="G6983" s="88"/>
    </row>
    <row r="6984" spans="4:7" x14ac:dyDescent="0.2">
      <c r="D6984" s="88"/>
      <c r="E6984" s="88"/>
      <c r="F6984" s="88"/>
      <c r="G6984" s="88"/>
    </row>
    <row r="6985" spans="4:7" x14ac:dyDescent="0.2">
      <c r="D6985" s="88"/>
      <c r="E6985" s="88"/>
      <c r="F6985" s="88"/>
      <c r="G6985" s="88"/>
    </row>
    <row r="6986" spans="4:7" x14ac:dyDescent="0.2">
      <c r="D6986" s="88"/>
      <c r="E6986" s="88"/>
      <c r="F6986" s="88"/>
      <c r="G6986" s="88"/>
    </row>
    <row r="6987" spans="4:7" x14ac:dyDescent="0.2">
      <c r="D6987" s="88"/>
      <c r="E6987" s="88"/>
      <c r="F6987" s="88"/>
      <c r="G6987" s="88"/>
    </row>
    <row r="6988" spans="4:7" x14ac:dyDescent="0.2">
      <c r="D6988" s="88"/>
      <c r="E6988" s="88"/>
      <c r="F6988" s="88"/>
      <c r="G6988" s="88"/>
    </row>
    <row r="6989" spans="4:7" x14ac:dyDescent="0.2">
      <c r="D6989" s="88"/>
      <c r="E6989" s="88"/>
      <c r="F6989" s="88"/>
      <c r="G6989" s="88"/>
    </row>
    <row r="6990" spans="4:7" x14ac:dyDescent="0.2">
      <c r="D6990" s="88"/>
      <c r="E6990" s="88"/>
      <c r="F6990" s="88"/>
      <c r="G6990" s="88"/>
    </row>
    <row r="6991" spans="4:7" x14ac:dyDescent="0.2">
      <c r="D6991" s="88"/>
      <c r="E6991" s="88"/>
      <c r="F6991" s="88"/>
      <c r="G6991" s="88"/>
    </row>
    <row r="6992" spans="4:7" x14ac:dyDescent="0.2">
      <c r="D6992" s="88"/>
      <c r="E6992" s="88"/>
      <c r="F6992" s="88"/>
      <c r="G6992" s="88"/>
    </row>
    <row r="6993" spans="4:7" x14ac:dyDescent="0.2">
      <c r="D6993" s="88"/>
      <c r="E6993" s="88"/>
      <c r="F6993" s="88"/>
      <c r="G6993" s="88"/>
    </row>
    <row r="6994" spans="4:7" x14ac:dyDescent="0.2">
      <c r="D6994" s="88"/>
      <c r="E6994" s="88"/>
      <c r="F6994" s="88"/>
      <c r="G6994" s="88"/>
    </row>
    <row r="6995" spans="4:7" x14ac:dyDescent="0.2">
      <c r="D6995" s="88"/>
      <c r="E6995" s="88"/>
      <c r="F6995" s="88"/>
      <c r="G6995" s="88"/>
    </row>
    <row r="6996" spans="4:7" x14ac:dyDescent="0.2">
      <c r="D6996" s="88"/>
      <c r="E6996" s="88"/>
      <c r="F6996" s="88"/>
      <c r="G6996" s="88"/>
    </row>
    <row r="6997" spans="4:7" x14ac:dyDescent="0.2">
      <c r="D6997" s="88"/>
      <c r="E6997" s="88"/>
      <c r="F6997" s="88"/>
      <c r="G6997" s="88"/>
    </row>
    <row r="6998" spans="4:7" x14ac:dyDescent="0.2">
      <c r="D6998" s="88"/>
      <c r="E6998" s="88"/>
      <c r="F6998" s="88"/>
      <c r="G6998" s="88"/>
    </row>
    <row r="6999" spans="4:7" x14ac:dyDescent="0.2">
      <c r="D6999" s="88"/>
      <c r="E6999" s="88"/>
      <c r="F6999" s="88"/>
      <c r="G6999" s="88"/>
    </row>
    <row r="7000" spans="4:7" x14ac:dyDescent="0.2">
      <c r="D7000" s="88"/>
      <c r="E7000" s="88"/>
      <c r="F7000" s="88"/>
      <c r="G7000" s="88"/>
    </row>
    <row r="7001" spans="4:7" x14ac:dyDescent="0.2">
      <c r="D7001" s="88"/>
      <c r="E7001" s="88"/>
      <c r="F7001" s="88"/>
      <c r="G7001" s="88"/>
    </row>
    <row r="7002" spans="4:7" x14ac:dyDescent="0.2">
      <c r="D7002" s="88"/>
      <c r="E7002" s="88"/>
      <c r="F7002" s="88"/>
      <c r="G7002" s="88"/>
    </row>
    <row r="7003" spans="4:7" x14ac:dyDescent="0.2">
      <c r="D7003" s="88"/>
      <c r="E7003" s="88"/>
      <c r="F7003" s="88"/>
      <c r="G7003" s="88"/>
    </row>
    <row r="7004" spans="4:7" x14ac:dyDescent="0.2">
      <c r="D7004" s="88"/>
      <c r="E7004" s="88"/>
      <c r="F7004" s="88"/>
      <c r="G7004" s="88"/>
    </row>
    <row r="7005" spans="4:7" x14ac:dyDescent="0.2">
      <c r="D7005" s="88"/>
      <c r="E7005" s="88"/>
      <c r="F7005" s="88"/>
      <c r="G7005" s="88"/>
    </row>
    <row r="7006" spans="4:7" x14ac:dyDescent="0.2">
      <c r="D7006" s="88"/>
      <c r="E7006" s="88"/>
      <c r="F7006" s="88"/>
      <c r="G7006" s="88"/>
    </row>
    <row r="7007" spans="4:7" x14ac:dyDescent="0.2">
      <c r="D7007" s="88"/>
      <c r="E7007" s="88"/>
      <c r="F7007" s="88"/>
      <c r="G7007" s="88"/>
    </row>
    <row r="7008" spans="4:7" x14ac:dyDescent="0.2">
      <c r="D7008" s="88"/>
      <c r="E7008" s="88"/>
      <c r="F7008" s="88"/>
      <c r="G7008" s="88"/>
    </row>
    <row r="7009" spans="4:7" x14ac:dyDescent="0.2">
      <c r="D7009" s="88"/>
      <c r="E7009" s="88"/>
      <c r="F7009" s="88"/>
      <c r="G7009" s="88"/>
    </row>
    <row r="7010" spans="4:7" x14ac:dyDescent="0.2">
      <c r="D7010" s="88"/>
      <c r="E7010" s="88"/>
      <c r="F7010" s="88"/>
      <c r="G7010" s="88"/>
    </row>
    <row r="7011" spans="4:7" x14ac:dyDescent="0.2">
      <c r="D7011" s="88"/>
      <c r="E7011" s="88"/>
      <c r="F7011" s="88"/>
      <c r="G7011" s="88"/>
    </row>
    <row r="7012" spans="4:7" x14ac:dyDescent="0.2">
      <c r="D7012" s="88"/>
      <c r="E7012" s="88"/>
      <c r="F7012" s="88"/>
      <c r="G7012" s="88"/>
    </row>
    <row r="7013" spans="4:7" x14ac:dyDescent="0.2">
      <c r="D7013" s="88"/>
      <c r="E7013" s="88"/>
      <c r="F7013" s="88"/>
      <c r="G7013" s="88"/>
    </row>
    <row r="7014" spans="4:7" x14ac:dyDescent="0.2">
      <c r="D7014" s="88"/>
      <c r="E7014" s="88"/>
      <c r="F7014" s="88"/>
      <c r="G7014" s="88"/>
    </row>
    <row r="7015" spans="4:7" x14ac:dyDescent="0.2">
      <c r="D7015" s="88"/>
      <c r="E7015" s="88"/>
      <c r="F7015" s="88"/>
      <c r="G7015" s="88"/>
    </row>
    <row r="7016" spans="4:7" x14ac:dyDescent="0.2">
      <c r="D7016" s="88"/>
      <c r="E7016" s="88"/>
      <c r="F7016" s="88"/>
      <c r="G7016" s="88"/>
    </row>
    <row r="7017" spans="4:7" x14ac:dyDescent="0.2">
      <c r="D7017" s="88"/>
      <c r="E7017" s="88"/>
      <c r="F7017" s="88"/>
      <c r="G7017" s="88"/>
    </row>
    <row r="7018" spans="4:7" x14ac:dyDescent="0.2">
      <c r="D7018" s="88"/>
      <c r="E7018" s="88"/>
      <c r="F7018" s="88"/>
      <c r="G7018" s="88"/>
    </row>
    <row r="7019" spans="4:7" x14ac:dyDescent="0.2">
      <c r="D7019" s="88"/>
      <c r="E7019" s="88"/>
      <c r="F7019" s="88"/>
      <c r="G7019" s="88"/>
    </row>
    <row r="7020" spans="4:7" x14ac:dyDescent="0.2">
      <c r="D7020" s="88"/>
      <c r="E7020" s="88"/>
      <c r="F7020" s="88"/>
      <c r="G7020" s="88"/>
    </row>
    <row r="7021" spans="4:7" x14ac:dyDescent="0.2">
      <c r="D7021" s="88"/>
      <c r="E7021" s="88"/>
      <c r="F7021" s="88"/>
      <c r="G7021" s="88"/>
    </row>
    <row r="7022" spans="4:7" x14ac:dyDescent="0.2">
      <c r="D7022" s="88"/>
      <c r="E7022" s="88"/>
      <c r="F7022" s="88"/>
      <c r="G7022" s="88"/>
    </row>
    <row r="7023" spans="4:7" x14ac:dyDescent="0.2">
      <c r="D7023" s="88"/>
      <c r="E7023" s="88"/>
      <c r="F7023" s="88"/>
      <c r="G7023" s="88"/>
    </row>
    <row r="7024" spans="4:7" x14ac:dyDescent="0.2">
      <c r="D7024" s="88"/>
      <c r="E7024" s="88"/>
      <c r="F7024" s="88"/>
      <c r="G7024" s="88"/>
    </row>
    <row r="7025" spans="4:7" x14ac:dyDescent="0.2">
      <c r="D7025" s="88"/>
      <c r="E7025" s="88"/>
      <c r="F7025" s="88"/>
      <c r="G7025" s="88"/>
    </row>
    <row r="7026" spans="4:7" x14ac:dyDescent="0.2">
      <c r="D7026" s="88"/>
      <c r="E7026" s="88"/>
      <c r="F7026" s="88"/>
      <c r="G7026" s="88"/>
    </row>
    <row r="7027" spans="4:7" x14ac:dyDescent="0.2">
      <c r="D7027" s="88"/>
      <c r="E7027" s="88"/>
      <c r="F7027" s="88"/>
      <c r="G7027" s="88"/>
    </row>
    <row r="7028" spans="4:7" x14ac:dyDescent="0.2">
      <c r="D7028" s="88"/>
      <c r="E7028" s="88"/>
      <c r="F7028" s="88"/>
      <c r="G7028" s="88"/>
    </row>
    <row r="7029" spans="4:7" x14ac:dyDescent="0.2">
      <c r="D7029" s="88"/>
      <c r="E7029" s="88"/>
      <c r="F7029" s="88"/>
      <c r="G7029" s="88"/>
    </row>
    <row r="7030" spans="4:7" x14ac:dyDescent="0.2">
      <c r="D7030" s="88"/>
      <c r="E7030" s="88"/>
      <c r="F7030" s="88"/>
      <c r="G7030" s="88"/>
    </row>
    <row r="7031" spans="4:7" x14ac:dyDescent="0.2">
      <c r="D7031" s="88"/>
      <c r="E7031" s="88"/>
      <c r="F7031" s="88"/>
      <c r="G7031" s="88"/>
    </row>
    <row r="7032" spans="4:7" x14ac:dyDescent="0.2">
      <c r="D7032" s="88"/>
      <c r="E7032" s="88"/>
      <c r="F7032" s="88"/>
      <c r="G7032" s="88"/>
    </row>
    <row r="7033" spans="4:7" x14ac:dyDescent="0.2">
      <c r="D7033" s="88"/>
      <c r="E7033" s="88"/>
      <c r="F7033" s="88"/>
      <c r="G7033" s="88"/>
    </row>
    <row r="7034" spans="4:7" x14ac:dyDescent="0.2">
      <c r="D7034" s="88"/>
      <c r="E7034" s="88"/>
      <c r="F7034" s="88"/>
      <c r="G7034" s="88"/>
    </row>
    <row r="7035" spans="4:7" x14ac:dyDescent="0.2">
      <c r="D7035" s="88"/>
      <c r="E7035" s="88"/>
      <c r="F7035" s="88"/>
      <c r="G7035" s="88"/>
    </row>
    <row r="7036" spans="4:7" x14ac:dyDescent="0.2">
      <c r="D7036" s="88"/>
      <c r="E7036" s="88"/>
      <c r="F7036" s="88"/>
      <c r="G7036" s="88"/>
    </row>
    <row r="7037" spans="4:7" x14ac:dyDescent="0.2">
      <c r="D7037" s="88"/>
      <c r="E7037" s="88"/>
      <c r="F7037" s="88"/>
      <c r="G7037" s="88"/>
    </row>
    <row r="7038" spans="4:7" x14ac:dyDescent="0.2">
      <c r="D7038" s="88"/>
      <c r="E7038" s="88"/>
      <c r="F7038" s="88"/>
      <c r="G7038" s="88"/>
    </row>
    <row r="7039" spans="4:7" x14ac:dyDescent="0.2">
      <c r="D7039" s="88"/>
      <c r="E7039" s="88"/>
      <c r="F7039" s="88"/>
      <c r="G7039" s="88"/>
    </row>
    <row r="7040" spans="4:7" x14ac:dyDescent="0.2">
      <c r="D7040" s="88"/>
      <c r="E7040" s="88"/>
      <c r="F7040" s="88"/>
      <c r="G7040" s="88"/>
    </row>
    <row r="7041" spans="4:7" x14ac:dyDescent="0.2">
      <c r="D7041" s="88"/>
      <c r="E7041" s="88"/>
      <c r="F7041" s="88"/>
      <c r="G7041" s="88"/>
    </row>
    <row r="7042" spans="4:7" x14ac:dyDescent="0.2">
      <c r="D7042" s="88"/>
      <c r="E7042" s="88"/>
      <c r="F7042" s="88"/>
      <c r="G7042" s="88"/>
    </row>
    <row r="7043" spans="4:7" x14ac:dyDescent="0.2">
      <c r="D7043" s="88"/>
      <c r="E7043" s="88"/>
      <c r="F7043" s="88"/>
      <c r="G7043" s="88"/>
    </row>
    <row r="7044" spans="4:7" x14ac:dyDescent="0.2">
      <c r="D7044" s="88"/>
      <c r="E7044" s="88"/>
      <c r="F7044" s="88"/>
      <c r="G7044" s="88"/>
    </row>
    <row r="7045" spans="4:7" x14ac:dyDescent="0.2">
      <c r="D7045" s="88"/>
      <c r="E7045" s="88"/>
      <c r="F7045" s="88"/>
      <c r="G7045" s="88"/>
    </row>
    <row r="7046" spans="4:7" x14ac:dyDescent="0.2">
      <c r="D7046" s="88"/>
      <c r="E7046" s="88"/>
      <c r="F7046" s="88"/>
      <c r="G7046" s="88"/>
    </row>
    <row r="7047" spans="4:7" x14ac:dyDescent="0.2">
      <c r="D7047" s="88"/>
      <c r="E7047" s="88"/>
      <c r="F7047" s="88"/>
      <c r="G7047" s="88"/>
    </row>
    <row r="7048" spans="4:7" x14ac:dyDescent="0.2">
      <c r="D7048" s="88"/>
      <c r="E7048" s="88"/>
      <c r="F7048" s="88"/>
      <c r="G7048" s="88"/>
    </row>
    <row r="7049" spans="4:7" x14ac:dyDescent="0.2">
      <c r="D7049" s="88"/>
      <c r="E7049" s="88"/>
      <c r="F7049" s="88"/>
      <c r="G7049" s="88"/>
    </row>
    <row r="7050" spans="4:7" x14ac:dyDescent="0.2">
      <c r="D7050" s="88"/>
      <c r="E7050" s="88"/>
      <c r="F7050" s="88"/>
      <c r="G7050" s="88"/>
    </row>
    <row r="7051" spans="4:7" x14ac:dyDescent="0.2">
      <c r="D7051" s="88"/>
      <c r="E7051" s="88"/>
      <c r="F7051" s="88"/>
      <c r="G7051" s="88"/>
    </row>
    <row r="7052" spans="4:7" x14ac:dyDescent="0.2">
      <c r="D7052" s="88"/>
      <c r="E7052" s="88"/>
      <c r="F7052" s="88"/>
      <c r="G7052" s="88"/>
    </row>
    <row r="7053" spans="4:7" x14ac:dyDescent="0.2">
      <c r="D7053" s="88"/>
      <c r="E7053" s="88"/>
      <c r="F7053" s="88"/>
      <c r="G7053" s="88"/>
    </row>
    <row r="7054" spans="4:7" x14ac:dyDescent="0.2">
      <c r="D7054" s="88"/>
      <c r="E7054" s="88"/>
      <c r="F7054" s="88"/>
      <c r="G7054" s="88"/>
    </row>
    <row r="7055" spans="4:7" x14ac:dyDescent="0.2">
      <c r="D7055" s="88"/>
      <c r="E7055" s="88"/>
      <c r="F7055" s="88"/>
      <c r="G7055" s="88"/>
    </row>
    <row r="7056" spans="4:7" x14ac:dyDescent="0.2">
      <c r="D7056" s="88"/>
      <c r="E7056" s="88"/>
      <c r="F7056" s="88"/>
      <c r="G7056" s="88"/>
    </row>
    <row r="7057" spans="4:7" x14ac:dyDescent="0.2">
      <c r="D7057" s="88"/>
      <c r="E7057" s="88"/>
      <c r="F7057" s="88"/>
      <c r="G7057" s="88"/>
    </row>
    <row r="7058" spans="4:7" x14ac:dyDescent="0.2">
      <c r="D7058" s="88"/>
      <c r="E7058" s="88"/>
      <c r="F7058" s="88"/>
      <c r="G7058" s="88"/>
    </row>
    <row r="7059" spans="4:7" x14ac:dyDescent="0.2">
      <c r="D7059" s="88"/>
      <c r="E7059" s="88"/>
      <c r="F7059" s="88"/>
      <c r="G7059" s="88"/>
    </row>
    <row r="7060" spans="4:7" x14ac:dyDescent="0.2">
      <c r="D7060" s="88"/>
      <c r="E7060" s="88"/>
      <c r="F7060" s="88"/>
      <c r="G7060" s="88"/>
    </row>
    <row r="7061" spans="4:7" x14ac:dyDescent="0.2">
      <c r="D7061" s="88"/>
      <c r="E7061" s="88"/>
      <c r="F7061" s="88"/>
      <c r="G7061" s="88"/>
    </row>
    <row r="7062" spans="4:7" x14ac:dyDescent="0.2">
      <c r="D7062" s="88"/>
      <c r="E7062" s="88"/>
      <c r="F7062" s="88"/>
      <c r="G7062" s="88"/>
    </row>
    <row r="7063" spans="4:7" x14ac:dyDescent="0.2">
      <c r="D7063" s="88"/>
      <c r="E7063" s="88"/>
      <c r="F7063" s="88"/>
      <c r="G7063" s="88"/>
    </row>
    <row r="7064" spans="4:7" x14ac:dyDescent="0.2">
      <c r="D7064" s="88"/>
      <c r="E7064" s="88"/>
      <c r="F7064" s="88"/>
      <c r="G7064" s="88"/>
    </row>
    <row r="7065" spans="4:7" x14ac:dyDescent="0.2">
      <c r="D7065" s="88"/>
      <c r="E7065" s="88"/>
      <c r="F7065" s="88"/>
      <c r="G7065" s="88"/>
    </row>
    <row r="7066" spans="4:7" x14ac:dyDescent="0.2">
      <c r="D7066" s="88"/>
      <c r="E7066" s="88"/>
      <c r="F7066" s="88"/>
      <c r="G7066" s="88"/>
    </row>
    <row r="7067" spans="4:7" x14ac:dyDescent="0.2">
      <c r="D7067" s="88"/>
      <c r="E7067" s="88"/>
      <c r="F7067" s="88"/>
      <c r="G7067" s="88"/>
    </row>
    <row r="7068" spans="4:7" x14ac:dyDescent="0.2">
      <c r="D7068" s="88"/>
      <c r="E7068" s="88"/>
      <c r="F7068" s="88"/>
      <c r="G7068" s="88"/>
    </row>
    <row r="7069" spans="4:7" x14ac:dyDescent="0.2">
      <c r="D7069" s="88"/>
      <c r="E7069" s="88"/>
      <c r="F7069" s="88"/>
      <c r="G7069" s="88"/>
    </row>
    <row r="7070" spans="4:7" x14ac:dyDescent="0.2">
      <c r="D7070" s="88"/>
      <c r="E7070" s="88"/>
      <c r="F7070" s="88"/>
      <c r="G7070" s="88"/>
    </row>
    <row r="7071" spans="4:7" x14ac:dyDescent="0.2">
      <c r="D7071" s="88"/>
      <c r="E7071" s="88"/>
      <c r="F7071" s="88"/>
      <c r="G7071" s="88"/>
    </row>
    <row r="7072" spans="4:7" x14ac:dyDescent="0.2">
      <c r="D7072" s="88"/>
      <c r="E7072" s="88"/>
      <c r="F7072" s="88"/>
      <c r="G7072" s="88"/>
    </row>
    <row r="7073" spans="4:7" x14ac:dyDescent="0.2">
      <c r="D7073" s="88"/>
      <c r="E7073" s="88"/>
      <c r="F7073" s="88"/>
      <c r="G7073" s="88"/>
    </row>
    <row r="7074" spans="4:7" x14ac:dyDescent="0.2">
      <c r="D7074" s="88"/>
      <c r="E7074" s="88"/>
      <c r="F7074" s="88"/>
      <c r="G7074" s="88"/>
    </row>
    <row r="7075" spans="4:7" x14ac:dyDescent="0.2">
      <c r="D7075" s="88"/>
      <c r="E7075" s="88"/>
      <c r="F7075" s="88"/>
      <c r="G7075" s="88"/>
    </row>
    <row r="7076" spans="4:7" x14ac:dyDescent="0.2">
      <c r="D7076" s="88"/>
      <c r="E7076" s="88"/>
      <c r="F7076" s="88"/>
      <c r="G7076" s="88"/>
    </row>
    <row r="7077" spans="4:7" x14ac:dyDescent="0.2">
      <c r="D7077" s="88"/>
      <c r="E7077" s="88"/>
      <c r="F7077" s="88"/>
      <c r="G7077" s="88"/>
    </row>
    <row r="7078" spans="4:7" x14ac:dyDescent="0.2">
      <c r="D7078" s="88"/>
      <c r="E7078" s="88"/>
      <c r="F7078" s="88"/>
      <c r="G7078" s="88"/>
    </row>
    <row r="7079" spans="4:7" x14ac:dyDescent="0.2">
      <c r="D7079" s="88"/>
      <c r="E7079" s="88"/>
      <c r="F7079" s="88"/>
      <c r="G7079" s="88"/>
    </row>
    <row r="7080" spans="4:7" x14ac:dyDescent="0.2">
      <c r="D7080" s="88"/>
      <c r="E7080" s="88"/>
      <c r="F7080" s="88"/>
      <c r="G7080" s="88"/>
    </row>
    <row r="7081" spans="4:7" x14ac:dyDescent="0.2">
      <c r="D7081" s="88"/>
      <c r="E7081" s="88"/>
      <c r="F7081" s="88"/>
      <c r="G7081" s="88"/>
    </row>
    <row r="7082" spans="4:7" x14ac:dyDescent="0.2">
      <c r="D7082" s="88"/>
      <c r="E7082" s="88"/>
      <c r="F7082" s="88"/>
      <c r="G7082" s="88"/>
    </row>
    <row r="7083" spans="4:7" x14ac:dyDescent="0.2">
      <c r="D7083" s="88"/>
      <c r="E7083" s="88"/>
      <c r="F7083" s="88"/>
      <c r="G7083" s="88"/>
    </row>
    <row r="7084" spans="4:7" x14ac:dyDescent="0.2">
      <c r="D7084" s="88"/>
      <c r="E7084" s="88"/>
      <c r="F7084" s="88"/>
      <c r="G7084" s="88"/>
    </row>
    <row r="7085" spans="4:7" x14ac:dyDescent="0.2">
      <c r="D7085" s="88"/>
      <c r="E7085" s="88"/>
      <c r="F7085" s="88"/>
      <c r="G7085" s="88"/>
    </row>
    <row r="7086" spans="4:7" x14ac:dyDescent="0.2">
      <c r="D7086" s="88"/>
      <c r="E7086" s="88"/>
      <c r="F7086" s="88"/>
      <c r="G7086" s="88"/>
    </row>
    <row r="7087" spans="4:7" x14ac:dyDescent="0.2">
      <c r="D7087" s="88"/>
      <c r="E7087" s="88"/>
      <c r="F7087" s="88"/>
      <c r="G7087" s="88"/>
    </row>
    <row r="7088" spans="4:7" x14ac:dyDescent="0.2">
      <c r="D7088" s="88"/>
      <c r="E7088" s="88"/>
      <c r="F7088" s="88"/>
      <c r="G7088" s="88"/>
    </row>
    <row r="7089" spans="4:7" x14ac:dyDescent="0.2">
      <c r="D7089" s="88"/>
      <c r="E7089" s="88"/>
      <c r="F7089" s="88"/>
      <c r="G7089" s="88"/>
    </row>
    <row r="7090" spans="4:7" x14ac:dyDescent="0.2">
      <c r="D7090" s="88"/>
      <c r="E7090" s="88"/>
      <c r="F7090" s="88"/>
      <c r="G7090" s="88"/>
    </row>
    <row r="7091" spans="4:7" x14ac:dyDescent="0.2">
      <c r="D7091" s="88"/>
      <c r="E7091" s="88"/>
      <c r="F7091" s="88"/>
      <c r="G7091" s="88"/>
    </row>
    <row r="7092" spans="4:7" x14ac:dyDescent="0.2">
      <c r="D7092" s="88"/>
      <c r="E7092" s="88"/>
      <c r="F7092" s="88"/>
      <c r="G7092" s="88"/>
    </row>
    <row r="7093" spans="4:7" x14ac:dyDescent="0.2">
      <c r="D7093" s="88"/>
      <c r="E7093" s="88"/>
      <c r="F7093" s="88"/>
      <c r="G7093" s="88"/>
    </row>
    <row r="7094" spans="4:7" x14ac:dyDescent="0.2">
      <c r="D7094" s="88"/>
      <c r="E7094" s="88"/>
      <c r="F7094" s="88"/>
      <c r="G7094" s="88"/>
    </row>
    <row r="7095" spans="4:7" x14ac:dyDescent="0.2">
      <c r="D7095" s="88"/>
      <c r="E7095" s="88"/>
      <c r="F7095" s="88"/>
      <c r="G7095" s="88"/>
    </row>
    <row r="7096" spans="4:7" x14ac:dyDescent="0.2">
      <c r="D7096" s="88"/>
      <c r="E7096" s="88"/>
      <c r="F7096" s="88"/>
      <c r="G7096" s="88"/>
    </row>
    <row r="7097" spans="4:7" x14ac:dyDescent="0.2">
      <c r="D7097" s="88"/>
      <c r="E7097" s="88"/>
      <c r="F7097" s="88"/>
      <c r="G7097" s="88"/>
    </row>
    <row r="7098" spans="4:7" x14ac:dyDescent="0.2">
      <c r="D7098" s="88"/>
      <c r="E7098" s="88"/>
      <c r="F7098" s="88"/>
      <c r="G7098" s="88"/>
    </row>
    <row r="7099" spans="4:7" x14ac:dyDescent="0.2">
      <c r="D7099" s="88"/>
      <c r="E7099" s="88"/>
      <c r="F7099" s="88"/>
      <c r="G7099" s="88"/>
    </row>
    <row r="7100" spans="4:7" x14ac:dyDescent="0.2">
      <c r="D7100" s="88"/>
      <c r="E7100" s="88"/>
      <c r="F7100" s="88"/>
      <c r="G7100" s="88"/>
    </row>
    <row r="7101" spans="4:7" x14ac:dyDescent="0.2">
      <c r="D7101" s="88"/>
      <c r="E7101" s="88"/>
      <c r="F7101" s="88"/>
      <c r="G7101" s="88"/>
    </row>
    <row r="7102" spans="4:7" x14ac:dyDescent="0.2">
      <c r="D7102" s="88"/>
      <c r="E7102" s="88"/>
      <c r="F7102" s="88"/>
      <c r="G7102" s="88"/>
    </row>
    <row r="7103" spans="4:7" x14ac:dyDescent="0.2">
      <c r="D7103" s="88"/>
      <c r="E7103" s="88"/>
      <c r="F7103" s="88"/>
      <c r="G7103" s="88"/>
    </row>
    <row r="7104" spans="4:7" x14ac:dyDescent="0.2">
      <c r="D7104" s="88"/>
      <c r="E7104" s="88"/>
      <c r="F7104" s="88"/>
      <c r="G7104" s="88"/>
    </row>
    <row r="7105" spans="4:7" x14ac:dyDescent="0.2">
      <c r="D7105" s="88"/>
      <c r="E7105" s="88"/>
      <c r="F7105" s="88"/>
      <c r="G7105" s="88"/>
    </row>
    <row r="7106" spans="4:7" x14ac:dyDescent="0.2">
      <c r="D7106" s="88"/>
      <c r="E7106" s="88"/>
      <c r="F7106" s="88"/>
      <c r="G7106" s="88"/>
    </row>
    <row r="7107" spans="4:7" x14ac:dyDescent="0.2">
      <c r="D7107" s="88"/>
      <c r="E7107" s="88"/>
      <c r="F7107" s="88"/>
      <c r="G7107" s="88"/>
    </row>
    <row r="7108" spans="4:7" x14ac:dyDescent="0.2">
      <c r="D7108" s="88"/>
      <c r="E7108" s="88"/>
      <c r="F7108" s="88"/>
      <c r="G7108" s="88"/>
    </row>
    <row r="7109" spans="4:7" x14ac:dyDescent="0.2">
      <c r="D7109" s="88"/>
      <c r="E7109" s="88"/>
      <c r="F7109" s="88"/>
      <c r="G7109" s="88"/>
    </row>
    <row r="7110" spans="4:7" x14ac:dyDescent="0.2">
      <c r="D7110" s="88"/>
      <c r="E7110" s="88"/>
      <c r="F7110" s="88"/>
      <c r="G7110" s="88"/>
    </row>
    <row r="7111" spans="4:7" x14ac:dyDescent="0.2">
      <c r="D7111" s="88"/>
      <c r="E7111" s="88"/>
      <c r="F7111" s="88"/>
      <c r="G7111" s="88"/>
    </row>
    <row r="7112" spans="4:7" x14ac:dyDescent="0.2">
      <c r="D7112" s="88"/>
      <c r="E7112" s="88"/>
      <c r="F7112" s="88"/>
      <c r="G7112" s="88"/>
    </row>
    <row r="7113" spans="4:7" x14ac:dyDescent="0.2">
      <c r="D7113" s="88"/>
      <c r="E7113" s="88"/>
      <c r="F7113" s="88"/>
      <c r="G7113" s="88"/>
    </row>
    <row r="7114" spans="4:7" x14ac:dyDescent="0.2">
      <c r="D7114" s="88"/>
      <c r="E7114" s="88"/>
      <c r="F7114" s="88"/>
      <c r="G7114" s="88"/>
    </row>
    <row r="7115" spans="4:7" x14ac:dyDescent="0.2">
      <c r="D7115" s="88"/>
      <c r="E7115" s="88"/>
      <c r="F7115" s="88"/>
      <c r="G7115" s="88"/>
    </row>
    <row r="7116" spans="4:7" x14ac:dyDescent="0.2">
      <c r="D7116" s="88"/>
      <c r="E7116" s="88"/>
      <c r="F7116" s="88"/>
      <c r="G7116" s="88"/>
    </row>
    <row r="7117" spans="4:7" x14ac:dyDescent="0.2">
      <c r="D7117" s="88"/>
      <c r="E7117" s="88"/>
      <c r="F7117" s="88"/>
      <c r="G7117" s="88"/>
    </row>
    <row r="7118" spans="4:7" x14ac:dyDescent="0.2">
      <c r="D7118" s="88"/>
      <c r="E7118" s="88"/>
      <c r="F7118" s="88"/>
      <c r="G7118" s="88"/>
    </row>
    <row r="7119" spans="4:7" x14ac:dyDescent="0.2">
      <c r="D7119" s="88"/>
      <c r="E7119" s="88"/>
      <c r="F7119" s="88"/>
      <c r="G7119" s="88"/>
    </row>
    <row r="7120" spans="4:7" x14ac:dyDescent="0.2">
      <c r="D7120" s="88"/>
      <c r="E7120" s="88"/>
      <c r="F7120" s="88"/>
      <c r="G7120" s="88"/>
    </row>
    <row r="7121" spans="4:7" x14ac:dyDescent="0.2">
      <c r="D7121" s="88"/>
      <c r="E7121" s="88"/>
      <c r="F7121" s="88"/>
      <c r="G7121" s="88"/>
    </row>
    <row r="7122" spans="4:7" x14ac:dyDescent="0.2">
      <c r="D7122" s="88"/>
      <c r="E7122" s="88"/>
      <c r="F7122" s="88"/>
      <c r="G7122" s="88"/>
    </row>
    <row r="7123" spans="4:7" x14ac:dyDescent="0.2">
      <c r="D7123" s="88"/>
      <c r="E7123" s="88"/>
      <c r="F7123" s="88"/>
      <c r="G7123" s="88"/>
    </row>
    <row r="7124" spans="4:7" x14ac:dyDescent="0.2">
      <c r="D7124" s="88"/>
      <c r="E7124" s="88"/>
      <c r="F7124" s="88"/>
      <c r="G7124" s="88"/>
    </row>
    <row r="7125" spans="4:7" x14ac:dyDescent="0.2">
      <c r="D7125" s="88"/>
      <c r="E7125" s="88"/>
      <c r="F7125" s="88"/>
      <c r="G7125" s="88"/>
    </row>
    <row r="7126" spans="4:7" x14ac:dyDescent="0.2">
      <c r="D7126" s="88"/>
      <c r="E7126" s="88"/>
      <c r="F7126" s="88"/>
      <c r="G7126" s="88"/>
    </row>
    <row r="7127" spans="4:7" x14ac:dyDescent="0.2">
      <c r="D7127" s="88"/>
      <c r="E7127" s="88"/>
      <c r="F7127" s="88"/>
      <c r="G7127" s="88"/>
    </row>
    <row r="7128" spans="4:7" x14ac:dyDescent="0.2">
      <c r="D7128" s="88"/>
      <c r="E7128" s="88"/>
      <c r="F7128" s="88"/>
      <c r="G7128" s="88"/>
    </row>
    <row r="7129" spans="4:7" x14ac:dyDescent="0.2">
      <c r="D7129" s="88"/>
      <c r="E7129" s="88"/>
      <c r="F7129" s="88"/>
      <c r="G7129" s="88"/>
    </row>
    <row r="7130" spans="4:7" x14ac:dyDescent="0.2">
      <c r="D7130" s="88"/>
      <c r="E7130" s="88"/>
      <c r="F7130" s="88"/>
      <c r="G7130" s="88"/>
    </row>
    <row r="7131" spans="4:7" x14ac:dyDescent="0.2">
      <c r="D7131" s="88"/>
      <c r="E7131" s="88"/>
      <c r="F7131" s="88"/>
      <c r="G7131" s="88"/>
    </row>
    <row r="7132" spans="4:7" x14ac:dyDescent="0.2">
      <c r="D7132" s="88"/>
      <c r="E7132" s="88"/>
      <c r="F7132" s="88"/>
      <c r="G7132" s="88"/>
    </row>
    <row r="7133" spans="4:7" x14ac:dyDescent="0.2">
      <c r="D7133" s="88"/>
      <c r="E7133" s="88"/>
      <c r="F7133" s="88"/>
      <c r="G7133" s="88"/>
    </row>
    <row r="7134" spans="4:7" x14ac:dyDescent="0.2">
      <c r="D7134" s="88"/>
      <c r="E7134" s="88"/>
      <c r="F7134" s="88"/>
      <c r="G7134" s="88"/>
    </row>
    <row r="7135" spans="4:7" x14ac:dyDescent="0.2">
      <c r="D7135" s="88"/>
      <c r="E7135" s="88"/>
      <c r="F7135" s="88"/>
      <c r="G7135" s="88"/>
    </row>
    <row r="7136" spans="4:7" x14ac:dyDescent="0.2">
      <c r="D7136" s="88"/>
      <c r="E7136" s="88"/>
      <c r="F7136" s="88"/>
      <c r="G7136" s="88"/>
    </row>
    <row r="7137" spans="4:7" x14ac:dyDescent="0.2">
      <c r="D7137" s="88"/>
      <c r="E7137" s="88"/>
      <c r="F7137" s="88"/>
      <c r="G7137" s="88"/>
    </row>
    <row r="7138" spans="4:7" x14ac:dyDescent="0.2">
      <c r="D7138" s="88"/>
      <c r="E7138" s="88"/>
      <c r="F7138" s="88"/>
      <c r="G7138" s="88"/>
    </row>
    <row r="7139" spans="4:7" x14ac:dyDescent="0.2">
      <c r="D7139" s="88"/>
      <c r="E7139" s="88"/>
      <c r="F7139" s="88"/>
      <c r="G7139" s="88"/>
    </row>
    <row r="7140" spans="4:7" x14ac:dyDescent="0.2">
      <c r="D7140" s="88"/>
      <c r="E7140" s="88"/>
      <c r="F7140" s="88"/>
      <c r="G7140" s="88"/>
    </row>
    <row r="7141" spans="4:7" x14ac:dyDescent="0.2">
      <c r="D7141" s="88"/>
      <c r="E7141" s="88"/>
      <c r="F7141" s="88"/>
      <c r="G7141" s="88"/>
    </row>
    <row r="7142" spans="4:7" x14ac:dyDescent="0.2">
      <c r="D7142" s="88"/>
      <c r="E7142" s="88"/>
      <c r="F7142" s="88"/>
      <c r="G7142" s="88"/>
    </row>
    <row r="7143" spans="4:7" x14ac:dyDescent="0.2">
      <c r="D7143" s="88"/>
      <c r="E7143" s="88"/>
      <c r="F7143" s="88"/>
      <c r="G7143" s="88"/>
    </row>
    <row r="7144" spans="4:7" x14ac:dyDescent="0.2">
      <c r="D7144" s="88"/>
      <c r="E7144" s="88"/>
      <c r="F7144" s="88"/>
      <c r="G7144" s="88"/>
    </row>
    <row r="7145" spans="4:7" x14ac:dyDescent="0.2">
      <c r="D7145" s="88"/>
      <c r="E7145" s="88"/>
      <c r="F7145" s="88"/>
      <c r="G7145" s="88"/>
    </row>
    <row r="7146" spans="4:7" x14ac:dyDescent="0.2">
      <c r="D7146" s="88"/>
      <c r="E7146" s="88"/>
      <c r="F7146" s="88"/>
      <c r="G7146" s="88"/>
    </row>
    <row r="7147" spans="4:7" x14ac:dyDescent="0.2">
      <c r="D7147" s="88"/>
      <c r="E7147" s="88"/>
      <c r="F7147" s="88"/>
      <c r="G7147" s="88"/>
    </row>
    <row r="7148" spans="4:7" x14ac:dyDescent="0.2">
      <c r="D7148" s="88"/>
      <c r="E7148" s="88"/>
      <c r="F7148" s="88"/>
      <c r="G7148" s="88"/>
    </row>
    <row r="7149" spans="4:7" x14ac:dyDescent="0.2">
      <c r="D7149" s="88"/>
      <c r="E7149" s="88"/>
      <c r="F7149" s="88"/>
      <c r="G7149" s="88"/>
    </row>
    <row r="7150" spans="4:7" x14ac:dyDescent="0.2">
      <c r="D7150" s="88"/>
      <c r="E7150" s="88"/>
      <c r="F7150" s="88"/>
      <c r="G7150" s="88"/>
    </row>
    <row r="7151" spans="4:7" x14ac:dyDescent="0.2">
      <c r="D7151" s="88"/>
      <c r="E7151" s="88"/>
      <c r="F7151" s="88"/>
      <c r="G7151" s="88"/>
    </row>
    <row r="7152" spans="4:7" x14ac:dyDescent="0.2">
      <c r="D7152" s="88"/>
      <c r="E7152" s="88"/>
      <c r="F7152" s="88"/>
      <c r="G7152" s="88"/>
    </row>
    <row r="7153" spans="4:7" x14ac:dyDescent="0.2">
      <c r="D7153" s="88"/>
      <c r="E7153" s="88"/>
      <c r="F7153" s="88"/>
      <c r="G7153" s="88"/>
    </row>
    <row r="7154" spans="4:7" x14ac:dyDescent="0.2">
      <c r="D7154" s="88"/>
      <c r="E7154" s="88"/>
      <c r="F7154" s="88"/>
      <c r="G7154" s="88"/>
    </row>
    <row r="7155" spans="4:7" x14ac:dyDescent="0.2">
      <c r="D7155" s="88"/>
      <c r="E7155" s="88"/>
      <c r="F7155" s="88"/>
      <c r="G7155" s="88"/>
    </row>
    <row r="7156" spans="4:7" x14ac:dyDescent="0.2">
      <c r="D7156" s="88"/>
      <c r="E7156" s="88"/>
      <c r="F7156" s="88"/>
      <c r="G7156" s="88"/>
    </row>
    <row r="7157" spans="4:7" x14ac:dyDescent="0.2">
      <c r="D7157" s="88"/>
      <c r="E7157" s="88"/>
      <c r="F7157" s="88"/>
      <c r="G7157" s="88"/>
    </row>
    <row r="7158" spans="4:7" x14ac:dyDescent="0.2">
      <c r="D7158" s="88"/>
      <c r="E7158" s="88"/>
      <c r="F7158" s="88"/>
      <c r="G7158" s="88"/>
    </row>
    <row r="7159" spans="4:7" x14ac:dyDescent="0.2">
      <c r="D7159" s="88"/>
      <c r="E7159" s="88"/>
      <c r="F7159" s="88"/>
      <c r="G7159" s="88"/>
    </row>
    <row r="7160" spans="4:7" x14ac:dyDescent="0.2">
      <c r="D7160" s="88"/>
      <c r="E7160" s="88"/>
      <c r="F7160" s="88"/>
      <c r="G7160" s="88"/>
    </row>
    <row r="7161" spans="4:7" x14ac:dyDescent="0.2">
      <c r="D7161" s="88"/>
      <c r="E7161" s="88"/>
      <c r="F7161" s="88"/>
      <c r="G7161" s="88"/>
    </row>
    <row r="7162" spans="4:7" x14ac:dyDescent="0.2">
      <c r="D7162" s="88"/>
      <c r="E7162" s="88"/>
      <c r="F7162" s="88"/>
      <c r="G7162" s="88"/>
    </row>
    <row r="7163" spans="4:7" x14ac:dyDescent="0.2">
      <c r="D7163" s="88"/>
      <c r="E7163" s="88"/>
      <c r="F7163" s="88"/>
      <c r="G7163" s="88"/>
    </row>
    <row r="7164" spans="4:7" x14ac:dyDescent="0.2">
      <c r="D7164" s="88"/>
      <c r="E7164" s="88"/>
      <c r="F7164" s="88"/>
      <c r="G7164" s="88"/>
    </row>
    <row r="7165" spans="4:7" x14ac:dyDescent="0.2">
      <c r="D7165" s="88"/>
      <c r="E7165" s="88"/>
      <c r="F7165" s="88"/>
      <c r="G7165" s="88"/>
    </row>
    <row r="7166" spans="4:7" x14ac:dyDescent="0.2">
      <c r="D7166" s="88"/>
      <c r="E7166" s="88"/>
      <c r="F7166" s="88"/>
      <c r="G7166" s="88"/>
    </row>
    <row r="7167" spans="4:7" x14ac:dyDescent="0.2">
      <c r="D7167" s="88"/>
      <c r="E7167" s="88"/>
      <c r="F7167" s="88"/>
      <c r="G7167" s="88"/>
    </row>
    <row r="7168" spans="4:7" x14ac:dyDescent="0.2">
      <c r="D7168" s="88"/>
      <c r="E7168" s="88"/>
      <c r="F7168" s="88"/>
      <c r="G7168" s="88"/>
    </row>
    <row r="7169" spans="4:7" x14ac:dyDescent="0.2">
      <c r="D7169" s="88"/>
      <c r="E7169" s="88"/>
      <c r="F7169" s="88"/>
      <c r="G7169" s="88"/>
    </row>
    <row r="7170" spans="4:7" x14ac:dyDescent="0.2">
      <c r="D7170" s="88"/>
      <c r="E7170" s="88"/>
      <c r="F7170" s="88"/>
      <c r="G7170" s="88"/>
    </row>
    <row r="7171" spans="4:7" x14ac:dyDescent="0.2">
      <c r="D7171" s="88"/>
      <c r="E7171" s="88"/>
      <c r="F7171" s="88"/>
      <c r="G7171" s="88"/>
    </row>
    <row r="7172" spans="4:7" x14ac:dyDescent="0.2">
      <c r="D7172" s="88"/>
      <c r="E7172" s="88"/>
      <c r="F7172" s="88"/>
      <c r="G7172" s="88"/>
    </row>
    <row r="7173" spans="4:7" x14ac:dyDescent="0.2">
      <c r="D7173" s="88"/>
      <c r="E7173" s="88"/>
      <c r="F7173" s="88"/>
      <c r="G7173" s="88"/>
    </row>
    <row r="7174" spans="4:7" x14ac:dyDescent="0.2">
      <c r="D7174" s="88"/>
      <c r="E7174" s="88"/>
      <c r="F7174" s="88"/>
      <c r="G7174" s="88"/>
    </row>
    <row r="7175" spans="4:7" x14ac:dyDescent="0.2">
      <c r="D7175" s="88"/>
      <c r="E7175" s="88"/>
      <c r="F7175" s="88"/>
      <c r="G7175" s="88"/>
    </row>
    <row r="7176" spans="4:7" x14ac:dyDescent="0.2">
      <c r="D7176" s="88"/>
      <c r="E7176" s="88"/>
      <c r="F7176" s="88"/>
      <c r="G7176" s="88"/>
    </row>
    <row r="7177" spans="4:7" x14ac:dyDescent="0.2">
      <c r="D7177" s="88"/>
      <c r="E7177" s="88"/>
      <c r="F7177" s="88"/>
      <c r="G7177" s="88"/>
    </row>
    <row r="7178" spans="4:7" x14ac:dyDescent="0.2">
      <c r="D7178" s="88"/>
      <c r="E7178" s="88"/>
      <c r="F7178" s="88"/>
      <c r="G7178" s="88"/>
    </row>
    <row r="7179" spans="4:7" x14ac:dyDescent="0.2">
      <c r="D7179" s="88"/>
      <c r="E7179" s="88"/>
      <c r="F7179" s="88"/>
      <c r="G7179" s="88"/>
    </row>
    <row r="7180" spans="4:7" x14ac:dyDescent="0.2">
      <c r="D7180" s="88"/>
      <c r="E7180" s="88"/>
      <c r="F7180" s="88"/>
      <c r="G7180" s="88"/>
    </row>
    <row r="7181" spans="4:7" x14ac:dyDescent="0.2">
      <c r="D7181" s="88"/>
      <c r="E7181" s="88"/>
      <c r="F7181" s="88"/>
      <c r="G7181" s="88"/>
    </row>
    <row r="7182" spans="4:7" x14ac:dyDescent="0.2">
      <c r="D7182" s="88"/>
      <c r="E7182" s="88"/>
      <c r="F7182" s="88"/>
      <c r="G7182" s="88"/>
    </row>
    <row r="7183" spans="4:7" x14ac:dyDescent="0.2">
      <c r="D7183" s="88"/>
      <c r="E7183" s="88"/>
      <c r="F7183" s="88"/>
      <c r="G7183" s="88"/>
    </row>
    <row r="7184" spans="4:7" x14ac:dyDescent="0.2">
      <c r="D7184" s="88"/>
      <c r="E7184" s="88"/>
      <c r="F7184" s="88"/>
      <c r="G7184" s="88"/>
    </row>
    <row r="7185" spans="4:7" x14ac:dyDescent="0.2">
      <c r="D7185" s="88"/>
      <c r="E7185" s="88"/>
      <c r="F7185" s="88"/>
      <c r="G7185" s="88"/>
    </row>
    <row r="7186" spans="4:7" x14ac:dyDescent="0.2">
      <c r="D7186" s="88"/>
      <c r="E7186" s="88"/>
      <c r="F7186" s="88"/>
      <c r="G7186" s="88"/>
    </row>
    <row r="7187" spans="4:7" x14ac:dyDescent="0.2">
      <c r="D7187" s="88"/>
      <c r="E7187" s="88"/>
      <c r="F7187" s="88"/>
      <c r="G7187" s="88"/>
    </row>
    <row r="7188" spans="4:7" x14ac:dyDescent="0.2">
      <c r="D7188" s="88"/>
      <c r="E7188" s="88"/>
      <c r="F7188" s="88"/>
      <c r="G7188" s="88"/>
    </row>
    <row r="7189" spans="4:7" x14ac:dyDescent="0.2">
      <c r="D7189" s="88"/>
      <c r="E7189" s="88"/>
      <c r="F7189" s="88"/>
      <c r="G7189" s="88"/>
    </row>
    <row r="7190" spans="4:7" x14ac:dyDescent="0.2">
      <c r="D7190" s="88"/>
      <c r="E7190" s="88"/>
      <c r="F7190" s="88"/>
      <c r="G7190" s="88"/>
    </row>
    <row r="7191" spans="4:7" x14ac:dyDescent="0.2">
      <c r="D7191" s="88"/>
      <c r="E7191" s="88"/>
      <c r="F7191" s="88"/>
      <c r="G7191" s="88"/>
    </row>
    <row r="7192" spans="4:7" x14ac:dyDescent="0.2">
      <c r="D7192" s="88"/>
      <c r="E7192" s="88"/>
      <c r="F7192" s="88"/>
      <c r="G7192" s="88"/>
    </row>
    <row r="7193" spans="4:7" x14ac:dyDescent="0.2">
      <c r="D7193" s="88"/>
      <c r="E7193" s="88"/>
      <c r="F7193" s="88"/>
      <c r="G7193" s="88"/>
    </row>
    <row r="7194" spans="4:7" x14ac:dyDescent="0.2">
      <c r="D7194" s="88"/>
      <c r="E7194" s="88"/>
      <c r="F7194" s="88"/>
      <c r="G7194" s="88"/>
    </row>
    <row r="7195" spans="4:7" x14ac:dyDescent="0.2">
      <c r="D7195" s="88"/>
      <c r="E7195" s="88"/>
      <c r="F7195" s="88"/>
      <c r="G7195" s="88"/>
    </row>
    <row r="7196" spans="4:7" x14ac:dyDescent="0.2">
      <c r="D7196" s="88"/>
      <c r="E7196" s="88"/>
      <c r="F7196" s="88"/>
      <c r="G7196" s="88"/>
    </row>
    <row r="7197" spans="4:7" x14ac:dyDescent="0.2">
      <c r="D7197" s="88"/>
      <c r="E7197" s="88"/>
      <c r="F7197" s="88"/>
      <c r="G7197" s="88"/>
    </row>
    <row r="7198" spans="4:7" x14ac:dyDescent="0.2">
      <c r="D7198" s="88"/>
      <c r="E7198" s="88"/>
      <c r="F7198" s="88"/>
      <c r="G7198" s="88"/>
    </row>
    <row r="7199" spans="4:7" x14ac:dyDescent="0.2">
      <c r="D7199" s="88"/>
      <c r="E7199" s="88"/>
      <c r="F7199" s="88"/>
      <c r="G7199" s="88"/>
    </row>
    <row r="7200" spans="4:7" x14ac:dyDescent="0.2">
      <c r="D7200" s="88"/>
      <c r="E7200" s="88"/>
      <c r="F7200" s="88"/>
      <c r="G7200" s="88"/>
    </row>
    <row r="7201" spans="4:7" x14ac:dyDescent="0.2">
      <c r="D7201" s="88"/>
      <c r="E7201" s="88"/>
      <c r="F7201" s="88"/>
      <c r="G7201" s="88"/>
    </row>
    <row r="7202" spans="4:7" x14ac:dyDescent="0.2">
      <c r="D7202" s="88"/>
      <c r="E7202" s="88"/>
      <c r="F7202" s="88"/>
      <c r="G7202" s="88"/>
    </row>
    <row r="7203" spans="4:7" x14ac:dyDescent="0.2">
      <c r="D7203" s="88"/>
      <c r="E7203" s="88"/>
      <c r="F7203" s="88"/>
      <c r="G7203" s="88"/>
    </row>
    <row r="7204" spans="4:7" x14ac:dyDescent="0.2">
      <c r="D7204" s="88"/>
      <c r="E7204" s="88"/>
      <c r="F7204" s="88"/>
      <c r="G7204" s="88"/>
    </row>
    <row r="7205" spans="4:7" x14ac:dyDescent="0.2">
      <c r="D7205" s="88"/>
      <c r="E7205" s="88"/>
      <c r="F7205" s="88"/>
      <c r="G7205" s="88"/>
    </row>
    <row r="7206" spans="4:7" x14ac:dyDescent="0.2">
      <c r="D7206" s="88"/>
      <c r="E7206" s="88"/>
      <c r="F7206" s="88"/>
      <c r="G7206" s="88"/>
    </row>
    <row r="7207" spans="4:7" x14ac:dyDescent="0.2">
      <c r="D7207" s="88"/>
      <c r="E7207" s="88"/>
      <c r="F7207" s="88"/>
      <c r="G7207" s="88"/>
    </row>
    <row r="7208" spans="4:7" x14ac:dyDescent="0.2">
      <c r="D7208" s="88"/>
      <c r="E7208" s="88"/>
      <c r="F7208" s="88"/>
      <c r="G7208" s="88"/>
    </row>
    <row r="7209" spans="4:7" x14ac:dyDescent="0.2">
      <c r="D7209" s="88"/>
      <c r="E7209" s="88"/>
      <c r="F7209" s="88"/>
      <c r="G7209" s="88"/>
    </row>
    <row r="7210" spans="4:7" x14ac:dyDescent="0.2">
      <c r="D7210" s="88"/>
      <c r="E7210" s="88"/>
      <c r="F7210" s="88"/>
      <c r="G7210" s="88"/>
    </row>
    <row r="7211" spans="4:7" x14ac:dyDescent="0.2">
      <c r="D7211" s="88"/>
      <c r="E7211" s="88"/>
      <c r="F7211" s="88"/>
      <c r="G7211" s="88"/>
    </row>
    <row r="7212" spans="4:7" x14ac:dyDescent="0.2">
      <c r="D7212" s="88"/>
      <c r="E7212" s="88"/>
      <c r="F7212" s="88"/>
      <c r="G7212" s="88"/>
    </row>
    <row r="7213" spans="4:7" x14ac:dyDescent="0.2">
      <c r="D7213" s="88"/>
      <c r="E7213" s="88"/>
      <c r="F7213" s="88"/>
      <c r="G7213" s="88"/>
    </row>
    <row r="7214" spans="4:7" x14ac:dyDescent="0.2">
      <c r="D7214" s="88"/>
      <c r="E7214" s="88"/>
      <c r="F7214" s="88"/>
      <c r="G7214" s="88"/>
    </row>
    <row r="7215" spans="4:7" x14ac:dyDescent="0.2">
      <c r="D7215" s="88"/>
      <c r="E7215" s="88"/>
      <c r="F7215" s="88"/>
      <c r="G7215" s="88"/>
    </row>
    <row r="7216" spans="4:7" x14ac:dyDescent="0.2">
      <c r="D7216" s="88"/>
      <c r="E7216" s="88"/>
      <c r="F7216" s="88"/>
      <c r="G7216" s="88"/>
    </row>
    <row r="7217" spans="4:7" x14ac:dyDescent="0.2">
      <c r="D7217" s="88"/>
      <c r="E7217" s="88"/>
      <c r="F7217" s="88"/>
      <c r="G7217" s="88"/>
    </row>
    <row r="7218" spans="4:7" x14ac:dyDescent="0.2">
      <c r="D7218" s="88"/>
      <c r="E7218" s="88"/>
      <c r="F7218" s="88"/>
      <c r="G7218" s="88"/>
    </row>
    <row r="7219" spans="4:7" x14ac:dyDescent="0.2">
      <c r="D7219" s="88"/>
      <c r="E7219" s="88"/>
      <c r="F7219" s="88"/>
      <c r="G7219" s="88"/>
    </row>
    <row r="7220" spans="4:7" x14ac:dyDescent="0.2">
      <c r="D7220" s="88"/>
      <c r="E7220" s="88"/>
      <c r="F7220" s="88"/>
      <c r="G7220" s="88"/>
    </row>
    <row r="7221" spans="4:7" x14ac:dyDescent="0.2">
      <c r="D7221" s="88"/>
      <c r="E7221" s="88"/>
      <c r="F7221" s="88"/>
      <c r="G7221" s="88"/>
    </row>
    <row r="7222" spans="4:7" x14ac:dyDescent="0.2">
      <c r="D7222" s="88"/>
      <c r="E7222" s="88"/>
      <c r="F7222" s="88"/>
      <c r="G7222" s="88"/>
    </row>
    <row r="7223" spans="4:7" x14ac:dyDescent="0.2">
      <c r="D7223" s="88"/>
      <c r="E7223" s="88"/>
      <c r="F7223" s="88"/>
      <c r="G7223" s="88"/>
    </row>
    <row r="7224" spans="4:7" x14ac:dyDescent="0.2">
      <c r="D7224" s="88"/>
      <c r="E7224" s="88"/>
      <c r="F7224" s="88"/>
      <c r="G7224" s="88"/>
    </row>
    <row r="7225" spans="4:7" x14ac:dyDescent="0.2">
      <c r="D7225" s="88"/>
      <c r="E7225" s="88"/>
      <c r="F7225" s="88"/>
      <c r="G7225" s="88"/>
    </row>
    <row r="7226" spans="4:7" x14ac:dyDescent="0.2">
      <c r="D7226" s="88"/>
      <c r="E7226" s="88"/>
      <c r="F7226" s="88"/>
      <c r="G7226" s="88"/>
    </row>
    <row r="7227" spans="4:7" x14ac:dyDescent="0.2">
      <c r="D7227" s="88"/>
      <c r="E7227" s="88"/>
      <c r="F7227" s="88"/>
      <c r="G7227" s="88"/>
    </row>
    <row r="7228" spans="4:7" x14ac:dyDescent="0.2">
      <c r="D7228" s="88"/>
      <c r="E7228" s="88"/>
      <c r="F7228" s="88"/>
      <c r="G7228" s="88"/>
    </row>
    <row r="7229" spans="4:7" x14ac:dyDescent="0.2">
      <c r="D7229" s="88"/>
      <c r="E7229" s="88"/>
      <c r="F7229" s="88"/>
      <c r="G7229" s="88"/>
    </row>
    <row r="7230" spans="4:7" x14ac:dyDescent="0.2">
      <c r="D7230" s="88"/>
      <c r="E7230" s="88"/>
      <c r="F7230" s="88"/>
      <c r="G7230" s="88"/>
    </row>
    <row r="7231" spans="4:7" x14ac:dyDescent="0.2">
      <c r="D7231" s="88"/>
      <c r="E7231" s="88"/>
      <c r="F7231" s="88"/>
      <c r="G7231" s="88"/>
    </row>
    <row r="7232" spans="4:7" x14ac:dyDescent="0.2">
      <c r="D7232" s="88"/>
      <c r="E7232" s="88"/>
      <c r="F7232" s="88"/>
      <c r="G7232" s="88"/>
    </row>
    <row r="7233" spans="4:7" x14ac:dyDescent="0.2">
      <c r="D7233" s="88"/>
      <c r="E7233" s="88"/>
      <c r="F7233" s="88"/>
      <c r="G7233" s="88"/>
    </row>
    <row r="7234" spans="4:7" x14ac:dyDescent="0.2">
      <c r="D7234" s="88"/>
      <c r="E7234" s="88"/>
      <c r="F7234" s="88"/>
      <c r="G7234" s="88"/>
    </row>
    <row r="7235" spans="4:7" x14ac:dyDescent="0.2">
      <c r="D7235" s="88"/>
      <c r="E7235" s="88"/>
      <c r="F7235" s="88"/>
      <c r="G7235" s="88"/>
    </row>
    <row r="7236" spans="4:7" x14ac:dyDescent="0.2">
      <c r="D7236" s="88"/>
      <c r="E7236" s="88"/>
      <c r="F7236" s="88"/>
      <c r="G7236" s="88"/>
    </row>
    <row r="7237" spans="4:7" x14ac:dyDescent="0.2">
      <c r="D7237" s="88"/>
      <c r="E7237" s="88"/>
      <c r="F7237" s="88"/>
      <c r="G7237" s="88"/>
    </row>
    <row r="7238" spans="4:7" x14ac:dyDescent="0.2">
      <c r="D7238" s="88"/>
      <c r="E7238" s="88"/>
      <c r="F7238" s="88"/>
      <c r="G7238" s="88"/>
    </row>
    <row r="7239" spans="4:7" x14ac:dyDescent="0.2">
      <c r="D7239" s="88"/>
      <c r="E7239" s="88"/>
      <c r="F7239" s="88"/>
      <c r="G7239" s="88"/>
    </row>
    <row r="7240" spans="4:7" x14ac:dyDescent="0.2">
      <c r="D7240" s="88"/>
      <c r="E7240" s="88"/>
      <c r="F7240" s="88"/>
      <c r="G7240" s="88"/>
    </row>
    <row r="7241" spans="4:7" x14ac:dyDescent="0.2">
      <c r="D7241" s="88"/>
      <c r="E7241" s="88"/>
      <c r="F7241" s="88"/>
      <c r="G7241" s="88"/>
    </row>
    <row r="7242" spans="4:7" x14ac:dyDescent="0.2">
      <c r="D7242" s="88"/>
      <c r="E7242" s="88"/>
      <c r="F7242" s="88"/>
      <c r="G7242" s="88"/>
    </row>
    <row r="7243" spans="4:7" x14ac:dyDescent="0.2">
      <c r="D7243" s="88"/>
      <c r="E7243" s="88"/>
      <c r="F7243" s="88"/>
      <c r="G7243" s="88"/>
    </row>
    <row r="7244" spans="4:7" x14ac:dyDescent="0.2">
      <c r="D7244" s="88"/>
      <c r="E7244" s="88"/>
      <c r="F7244" s="88"/>
      <c r="G7244" s="88"/>
    </row>
    <row r="7245" spans="4:7" x14ac:dyDescent="0.2">
      <c r="D7245" s="88"/>
      <c r="E7245" s="88"/>
      <c r="F7245" s="88"/>
      <c r="G7245" s="88"/>
    </row>
    <row r="7246" spans="4:7" x14ac:dyDescent="0.2">
      <c r="D7246" s="88"/>
      <c r="E7246" s="88"/>
      <c r="F7246" s="88"/>
      <c r="G7246" s="88"/>
    </row>
    <row r="7247" spans="4:7" x14ac:dyDescent="0.2">
      <c r="D7247" s="88"/>
      <c r="E7247" s="88"/>
      <c r="F7247" s="88"/>
      <c r="G7247" s="88"/>
    </row>
    <row r="7248" spans="4:7" x14ac:dyDescent="0.2">
      <c r="D7248" s="88"/>
      <c r="E7248" s="88"/>
      <c r="F7248" s="88"/>
      <c r="G7248" s="88"/>
    </row>
    <row r="7249" spans="4:7" x14ac:dyDescent="0.2">
      <c r="D7249" s="88"/>
      <c r="E7249" s="88"/>
      <c r="F7249" s="88"/>
      <c r="G7249" s="88"/>
    </row>
    <row r="7250" spans="4:7" x14ac:dyDescent="0.2">
      <c r="D7250" s="88"/>
      <c r="E7250" s="88"/>
      <c r="F7250" s="88"/>
      <c r="G7250" s="88"/>
    </row>
    <row r="7251" spans="4:7" x14ac:dyDescent="0.2">
      <c r="D7251" s="88"/>
      <c r="E7251" s="88"/>
      <c r="F7251" s="88"/>
      <c r="G7251" s="88"/>
    </row>
    <row r="7252" spans="4:7" x14ac:dyDescent="0.2">
      <c r="D7252" s="88"/>
      <c r="E7252" s="88"/>
      <c r="F7252" s="88"/>
      <c r="G7252" s="88"/>
    </row>
    <row r="7253" spans="4:7" x14ac:dyDescent="0.2">
      <c r="D7253" s="88"/>
      <c r="E7253" s="88"/>
      <c r="F7253" s="88"/>
      <c r="G7253" s="88"/>
    </row>
    <row r="7254" spans="4:7" x14ac:dyDescent="0.2">
      <c r="D7254" s="88"/>
      <c r="E7254" s="88"/>
      <c r="F7254" s="88"/>
      <c r="G7254" s="88"/>
    </row>
    <row r="7255" spans="4:7" x14ac:dyDescent="0.2">
      <c r="D7255" s="88"/>
      <c r="E7255" s="88"/>
      <c r="F7255" s="88"/>
      <c r="G7255" s="88"/>
    </row>
    <row r="7256" spans="4:7" x14ac:dyDescent="0.2">
      <c r="D7256" s="88"/>
      <c r="E7256" s="88"/>
      <c r="F7256" s="88"/>
      <c r="G7256" s="88"/>
    </row>
    <row r="7257" spans="4:7" x14ac:dyDescent="0.2">
      <c r="D7257" s="88"/>
      <c r="E7257" s="88"/>
      <c r="F7257" s="88"/>
      <c r="G7257" s="88"/>
    </row>
    <row r="7258" spans="4:7" x14ac:dyDescent="0.2">
      <c r="D7258" s="88"/>
      <c r="E7258" s="88"/>
      <c r="F7258" s="88"/>
      <c r="G7258" s="88"/>
    </row>
    <row r="7259" spans="4:7" x14ac:dyDescent="0.2">
      <c r="D7259" s="88"/>
      <c r="E7259" s="88"/>
      <c r="F7259" s="88"/>
      <c r="G7259" s="88"/>
    </row>
    <row r="7260" spans="4:7" x14ac:dyDescent="0.2">
      <c r="D7260" s="88"/>
      <c r="E7260" s="88"/>
      <c r="F7260" s="88"/>
      <c r="G7260" s="88"/>
    </row>
    <row r="7261" spans="4:7" x14ac:dyDescent="0.2">
      <c r="D7261" s="88"/>
      <c r="E7261" s="88"/>
      <c r="F7261" s="88"/>
      <c r="G7261" s="88"/>
    </row>
    <row r="7262" spans="4:7" x14ac:dyDescent="0.2">
      <c r="D7262" s="88"/>
      <c r="E7262" s="88"/>
      <c r="F7262" s="88"/>
      <c r="G7262" s="88"/>
    </row>
    <row r="7263" spans="4:7" x14ac:dyDescent="0.2">
      <c r="D7263" s="88"/>
      <c r="E7263" s="88"/>
      <c r="F7263" s="88"/>
      <c r="G7263" s="88"/>
    </row>
    <row r="7264" spans="4:7" x14ac:dyDescent="0.2">
      <c r="D7264" s="88"/>
      <c r="E7264" s="88"/>
      <c r="F7264" s="88"/>
      <c r="G7264" s="88"/>
    </row>
    <row r="7265" spans="4:7" x14ac:dyDescent="0.2">
      <c r="D7265" s="88"/>
      <c r="E7265" s="88"/>
      <c r="F7265" s="88"/>
      <c r="G7265" s="88"/>
    </row>
    <row r="7266" spans="4:7" x14ac:dyDescent="0.2">
      <c r="D7266" s="88"/>
      <c r="E7266" s="88"/>
      <c r="F7266" s="88"/>
      <c r="G7266" s="88"/>
    </row>
    <row r="7267" spans="4:7" x14ac:dyDescent="0.2">
      <c r="D7267" s="88"/>
      <c r="E7267" s="88"/>
      <c r="F7267" s="88"/>
      <c r="G7267" s="88"/>
    </row>
    <row r="7268" spans="4:7" x14ac:dyDescent="0.2">
      <c r="D7268" s="88"/>
      <c r="E7268" s="88"/>
      <c r="F7268" s="88"/>
      <c r="G7268" s="88"/>
    </row>
    <row r="7269" spans="4:7" x14ac:dyDescent="0.2">
      <c r="D7269" s="88"/>
      <c r="E7269" s="88"/>
      <c r="F7269" s="88"/>
      <c r="G7269" s="88"/>
    </row>
    <row r="7270" spans="4:7" x14ac:dyDescent="0.2">
      <c r="D7270" s="88"/>
      <c r="E7270" s="88"/>
      <c r="F7270" s="88"/>
      <c r="G7270" s="88"/>
    </row>
    <row r="7271" spans="4:7" x14ac:dyDescent="0.2">
      <c r="D7271" s="88"/>
      <c r="E7271" s="88"/>
      <c r="F7271" s="88"/>
      <c r="G7271" s="88"/>
    </row>
    <row r="7272" spans="4:7" x14ac:dyDescent="0.2">
      <c r="D7272" s="88"/>
      <c r="E7272" s="88"/>
      <c r="F7272" s="88"/>
      <c r="G7272" s="88"/>
    </row>
    <row r="7273" spans="4:7" x14ac:dyDescent="0.2">
      <c r="D7273" s="88"/>
      <c r="E7273" s="88"/>
      <c r="F7273" s="88"/>
      <c r="G7273" s="88"/>
    </row>
    <row r="7274" spans="4:7" x14ac:dyDescent="0.2">
      <c r="D7274" s="88"/>
      <c r="E7274" s="88"/>
      <c r="F7274" s="88"/>
      <c r="G7274" s="88"/>
    </row>
    <row r="7275" spans="4:7" x14ac:dyDescent="0.2">
      <c r="D7275" s="88"/>
      <c r="E7275" s="88"/>
      <c r="F7275" s="88"/>
      <c r="G7275" s="88"/>
    </row>
    <row r="7276" spans="4:7" x14ac:dyDescent="0.2">
      <c r="D7276" s="88"/>
      <c r="E7276" s="88"/>
      <c r="F7276" s="88"/>
      <c r="G7276" s="88"/>
    </row>
    <row r="7277" spans="4:7" x14ac:dyDescent="0.2">
      <c r="D7277" s="88"/>
      <c r="E7277" s="88"/>
      <c r="F7277" s="88"/>
      <c r="G7277" s="88"/>
    </row>
    <row r="7278" spans="4:7" x14ac:dyDescent="0.2">
      <c r="D7278" s="88"/>
      <c r="E7278" s="88"/>
      <c r="F7278" s="88"/>
      <c r="G7278" s="88"/>
    </row>
    <row r="7279" spans="4:7" x14ac:dyDescent="0.2">
      <c r="D7279" s="88"/>
      <c r="E7279" s="88"/>
      <c r="F7279" s="88"/>
      <c r="G7279" s="88"/>
    </row>
    <row r="7280" spans="4:7" x14ac:dyDescent="0.2">
      <c r="D7280" s="88"/>
      <c r="E7280" s="88"/>
      <c r="F7280" s="88"/>
      <c r="G7280" s="88"/>
    </row>
    <row r="7281" spans="4:7" x14ac:dyDescent="0.2">
      <c r="D7281" s="88"/>
      <c r="E7281" s="88"/>
      <c r="F7281" s="88"/>
      <c r="G7281" s="88"/>
    </row>
    <row r="7282" spans="4:7" x14ac:dyDescent="0.2">
      <c r="D7282" s="88"/>
      <c r="E7282" s="88"/>
      <c r="F7282" s="88"/>
      <c r="G7282" s="88"/>
    </row>
    <row r="7283" spans="4:7" x14ac:dyDescent="0.2">
      <c r="D7283" s="88"/>
      <c r="E7283" s="88"/>
      <c r="F7283" s="88"/>
      <c r="G7283" s="88"/>
    </row>
    <row r="7284" spans="4:7" x14ac:dyDescent="0.2">
      <c r="D7284" s="88"/>
      <c r="E7284" s="88"/>
      <c r="F7284" s="88"/>
      <c r="G7284" s="88"/>
    </row>
    <row r="7285" spans="4:7" x14ac:dyDescent="0.2">
      <c r="D7285" s="88"/>
      <c r="E7285" s="88"/>
      <c r="F7285" s="88"/>
      <c r="G7285" s="88"/>
    </row>
    <row r="7286" spans="4:7" x14ac:dyDescent="0.2">
      <c r="D7286" s="88"/>
      <c r="E7286" s="88"/>
      <c r="F7286" s="88"/>
      <c r="G7286" s="88"/>
    </row>
    <row r="7287" spans="4:7" x14ac:dyDescent="0.2">
      <c r="D7287" s="88"/>
      <c r="E7287" s="88"/>
      <c r="F7287" s="88"/>
      <c r="G7287" s="88"/>
    </row>
    <row r="7288" spans="4:7" x14ac:dyDescent="0.2">
      <c r="D7288" s="88"/>
      <c r="E7288" s="88"/>
      <c r="F7288" s="88"/>
      <c r="G7288" s="88"/>
    </row>
    <row r="7289" spans="4:7" x14ac:dyDescent="0.2">
      <c r="D7289" s="88"/>
      <c r="E7289" s="88"/>
      <c r="F7289" s="88"/>
      <c r="G7289" s="88"/>
    </row>
    <row r="7290" spans="4:7" x14ac:dyDescent="0.2">
      <c r="D7290" s="88"/>
      <c r="E7290" s="88"/>
      <c r="F7290" s="88"/>
      <c r="G7290" s="88"/>
    </row>
    <row r="7291" spans="4:7" x14ac:dyDescent="0.2">
      <c r="D7291" s="88"/>
      <c r="E7291" s="88"/>
      <c r="F7291" s="88"/>
      <c r="G7291" s="88"/>
    </row>
    <row r="7292" spans="4:7" x14ac:dyDescent="0.2">
      <c r="D7292" s="88"/>
      <c r="E7292" s="88"/>
      <c r="F7292" s="88"/>
      <c r="G7292" s="88"/>
    </row>
    <row r="7293" spans="4:7" x14ac:dyDescent="0.2">
      <c r="D7293" s="88"/>
      <c r="E7293" s="88"/>
      <c r="F7293" s="88"/>
      <c r="G7293" s="88"/>
    </row>
    <row r="7294" spans="4:7" x14ac:dyDescent="0.2">
      <c r="D7294" s="88"/>
      <c r="E7294" s="88"/>
      <c r="F7294" s="88"/>
      <c r="G7294" s="88"/>
    </row>
    <row r="7295" spans="4:7" x14ac:dyDescent="0.2">
      <c r="D7295" s="88"/>
      <c r="E7295" s="88"/>
      <c r="F7295" s="88"/>
      <c r="G7295" s="88"/>
    </row>
    <row r="7296" spans="4:7" x14ac:dyDescent="0.2">
      <c r="D7296" s="88"/>
      <c r="E7296" s="88"/>
      <c r="F7296" s="88"/>
      <c r="G7296" s="88"/>
    </row>
    <row r="7297" spans="4:7" x14ac:dyDescent="0.2">
      <c r="D7297" s="88"/>
      <c r="E7297" s="88"/>
      <c r="F7297" s="88"/>
      <c r="G7297" s="88"/>
    </row>
    <row r="7298" spans="4:7" x14ac:dyDescent="0.2">
      <c r="D7298" s="88"/>
      <c r="E7298" s="88"/>
      <c r="F7298" s="88"/>
      <c r="G7298" s="88"/>
    </row>
    <row r="7299" spans="4:7" x14ac:dyDescent="0.2">
      <c r="D7299" s="88"/>
      <c r="E7299" s="88"/>
      <c r="F7299" s="88"/>
      <c r="G7299" s="88"/>
    </row>
    <row r="7300" spans="4:7" x14ac:dyDescent="0.2">
      <c r="D7300" s="88"/>
      <c r="E7300" s="88"/>
      <c r="F7300" s="88"/>
      <c r="G7300" s="88"/>
    </row>
    <row r="7301" spans="4:7" x14ac:dyDescent="0.2">
      <c r="D7301" s="88"/>
      <c r="E7301" s="88"/>
      <c r="F7301" s="88"/>
      <c r="G7301" s="88"/>
    </row>
    <row r="7302" spans="4:7" x14ac:dyDescent="0.2">
      <c r="D7302" s="88"/>
      <c r="E7302" s="88"/>
      <c r="F7302" s="88"/>
      <c r="G7302" s="88"/>
    </row>
    <row r="7303" spans="4:7" x14ac:dyDescent="0.2">
      <c r="D7303" s="88"/>
      <c r="E7303" s="88"/>
      <c r="F7303" s="88"/>
      <c r="G7303" s="88"/>
    </row>
    <row r="7304" spans="4:7" x14ac:dyDescent="0.2">
      <c r="D7304" s="88"/>
      <c r="E7304" s="88"/>
      <c r="F7304" s="88"/>
      <c r="G7304" s="88"/>
    </row>
    <row r="7305" spans="4:7" x14ac:dyDescent="0.2">
      <c r="D7305" s="88"/>
      <c r="E7305" s="88"/>
      <c r="F7305" s="88"/>
      <c r="G7305" s="88"/>
    </row>
    <row r="7306" spans="4:7" x14ac:dyDescent="0.2">
      <c r="D7306" s="88"/>
      <c r="E7306" s="88"/>
      <c r="F7306" s="88"/>
      <c r="G7306" s="88"/>
    </row>
    <row r="7307" spans="4:7" x14ac:dyDescent="0.2">
      <c r="D7307" s="88"/>
      <c r="E7307" s="88"/>
      <c r="F7307" s="88"/>
      <c r="G7307" s="88"/>
    </row>
    <row r="7308" spans="4:7" x14ac:dyDescent="0.2">
      <c r="D7308" s="88"/>
      <c r="E7308" s="88"/>
      <c r="F7308" s="88"/>
      <c r="G7308" s="88"/>
    </row>
    <row r="7309" spans="4:7" x14ac:dyDescent="0.2">
      <c r="D7309" s="88"/>
      <c r="E7309" s="88"/>
      <c r="F7309" s="88"/>
      <c r="G7309" s="88"/>
    </row>
    <row r="7310" spans="4:7" x14ac:dyDescent="0.2">
      <c r="D7310" s="88"/>
      <c r="E7310" s="88"/>
      <c r="F7310" s="88"/>
      <c r="G7310" s="88"/>
    </row>
    <row r="7311" spans="4:7" x14ac:dyDescent="0.2">
      <c r="D7311" s="88"/>
      <c r="E7311" s="88"/>
      <c r="F7311" s="88"/>
      <c r="G7311" s="88"/>
    </row>
    <row r="7312" spans="4:7" x14ac:dyDescent="0.2">
      <c r="D7312" s="88"/>
      <c r="E7312" s="88"/>
      <c r="F7312" s="88"/>
      <c r="G7312" s="88"/>
    </row>
    <row r="7313" spans="4:7" x14ac:dyDescent="0.2">
      <c r="D7313" s="88"/>
      <c r="E7313" s="88"/>
      <c r="F7313" s="88"/>
      <c r="G7313" s="88"/>
    </row>
    <row r="7314" spans="4:7" x14ac:dyDescent="0.2">
      <c r="D7314" s="88"/>
      <c r="E7314" s="88"/>
      <c r="F7314" s="88"/>
      <c r="G7314" s="88"/>
    </row>
    <row r="7315" spans="4:7" x14ac:dyDescent="0.2">
      <c r="D7315" s="88"/>
      <c r="E7315" s="88"/>
      <c r="F7315" s="88"/>
      <c r="G7315" s="88"/>
    </row>
    <row r="7316" spans="4:7" x14ac:dyDescent="0.2">
      <c r="D7316" s="88"/>
      <c r="E7316" s="88"/>
      <c r="F7316" s="88"/>
      <c r="G7316" s="88"/>
    </row>
    <row r="7317" spans="4:7" x14ac:dyDescent="0.2">
      <c r="D7317" s="88"/>
      <c r="E7317" s="88"/>
      <c r="F7317" s="88"/>
      <c r="G7317" s="88"/>
    </row>
    <row r="7318" spans="4:7" x14ac:dyDescent="0.2">
      <c r="D7318" s="88"/>
      <c r="E7318" s="88"/>
      <c r="F7318" s="88"/>
      <c r="G7318" s="88"/>
    </row>
    <row r="7319" spans="4:7" x14ac:dyDescent="0.2">
      <c r="D7319" s="88"/>
      <c r="E7319" s="88"/>
      <c r="F7319" s="88"/>
      <c r="G7319" s="88"/>
    </row>
    <row r="7320" spans="4:7" x14ac:dyDescent="0.2">
      <c r="D7320" s="88"/>
      <c r="E7320" s="88"/>
      <c r="F7320" s="88"/>
      <c r="G7320" s="88"/>
    </row>
    <row r="7321" spans="4:7" x14ac:dyDescent="0.2">
      <c r="D7321" s="88"/>
      <c r="E7321" s="88"/>
      <c r="F7321" s="88"/>
      <c r="G7321" s="88"/>
    </row>
    <row r="7322" spans="4:7" x14ac:dyDescent="0.2">
      <c r="D7322" s="88"/>
      <c r="E7322" s="88"/>
      <c r="F7322" s="88"/>
      <c r="G7322" s="88"/>
    </row>
    <row r="7323" spans="4:7" x14ac:dyDescent="0.2">
      <c r="D7323" s="88"/>
      <c r="E7323" s="88"/>
      <c r="F7323" s="88"/>
      <c r="G7323" s="88"/>
    </row>
    <row r="7324" spans="4:7" x14ac:dyDescent="0.2">
      <c r="D7324" s="88"/>
      <c r="E7324" s="88"/>
      <c r="F7324" s="88"/>
      <c r="G7324" s="88"/>
    </row>
    <row r="7325" spans="4:7" x14ac:dyDescent="0.2">
      <c r="D7325" s="88"/>
      <c r="E7325" s="88"/>
      <c r="F7325" s="88"/>
      <c r="G7325" s="88"/>
    </row>
    <row r="7326" spans="4:7" x14ac:dyDescent="0.2">
      <c r="D7326" s="88"/>
      <c r="E7326" s="88"/>
      <c r="F7326" s="88"/>
      <c r="G7326" s="88"/>
    </row>
    <row r="7327" spans="4:7" x14ac:dyDescent="0.2">
      <c r="D7327" s="88"/>
      <c r="E7327" s="88"/>
      <c r="F7327" s="88"/>
      <c r="G7327" s="88"/>
    </row>
    <row r="7328" spans="4:7" x14ac:dyDescent="0.2">
      <c r="D7328" s="88"/>
      <c r="E7328" s="88"/>
      <c r="F7328" s="88"/>
      <c r="G7328" s="88"/>
    </row>
    <row r="7329" spans="4:7" x14ac:dyDescent="0.2">
      <c r="D7329" s="88"/>
      <c r="E7329" s="88"/>
      <c r="F7329" s="88"/>
      <c r="G7329" s="88"/>
    </row>
    <row r="7330" spans="4:7" x14ac:dyDescent="0.2">
      <c r="D7330" s="88"/>
      <c r="E7330" s="88"/>
      <c r="F7330" s="88"/>
      <c r="G7330" s="88"/>
    </row>
    <row r="7331" spans="4:7" x14ac:dyDescent="0.2">
      <c r="D7331" s="88"/>
      <c r="E7331" s="88"/>
      <c r="F7331" s="88"/>
      <c r="G7331" s="88"/>
    </row>
    <row r="7332" spans="4:7" x14ac:dyDescent="0.2">
      <c r="D7332" s="88"/>
      <c r="E7332" s="88"/>
      <c r="F7332" s="88"/>
      <c r="G7332" s="88"/>
    </row>
    <row r="7333" spans="4:7" x14ac:dyDescent="0.2">
      <c r="D7333" s="88"/>
      <c r="E7333" s="88"/>
      <c r="F7333" s="88"/>
      <c r="G7333" s="88"/>
    </row>
    <row r="7334" spans="4:7" x14ac:dyDescent="0.2">
      <c r="D7334" s="88"/>
      <c r="E7334" s="88"/>
      <c r="F7334" s="88"/>
      <c r="G7334" s="88"/>
    </row>
    <row r="7335" spans="4:7" x14ac:dyDescent="0.2">
      <c r="D7335" s="88"/>
      <c r="E7335" s="88"/>
      <c r="F7335" s="88"/>
      <c r="G7335" s="88"/>
    </row>
    <row r="7336" spans="4:7" x14ac:dyDescent="0.2">
      <c r="D7336" s="88"/>
      <c r="E7336" s="88"/>
      <c r="F7336" s="88"/>
      <c r="G7336" s="88"/>
    </row>
    <row r="7337" spans="4:7" x14ac:dyDescent="0.2">
      <c r="D7337" s="88"/>
      <c r="E7337" s="88"/>
      <c r="F7337" s="88"/>
      <c r="G7337" s="88"/>
    </row>
    <row r="7338" spans="4:7" x14ac:dyDescent="0.2">
      <c r="D7338" s="88"/>
      <c r="E7338" s="88"/>
      <c r="F7338" s="88"/>
      <c r="G7338" s="88"/>
    </row>
    <row r="7339" spans="4:7" x14ac:dyDescent="0.2">
      <c r="D7339" s="88"/>
      <c r="E7339" s="88"/>
      <c r="F7339" s="88"/>
      <c r="G7339" s="88"/>
    </row>
    <row r="7340" spans="4:7" x14ac:dyDescent="0.2">
      <c r="D7340" s="88"/>
      <c r="E7340" s="88"/>
      <c r="F7340" s="88"/>
      <c r="G7340" s="88"/>
    </row>
    <row r="7341" spans="4:7" x14ac:dyDescent="0.2">
      <c r="D7341" s="88"/>
      <c r="E7341" s="88"/>
      <c r="F7341" s="88"/>
      <c r="G7341" s="88"/>
    </row>
    <row r="7342" spans="4:7" x14ac:dyDescent="0.2">
      <c r="D7342" s="88"/>
      <c r="E7342" s="88"/>
      <c r="F7342" s="88"/>
      <c r="G7342" s="88"/>
    </row>
    <row r="7343" spans="4:7" x14ac:dyDescent="0.2">
      <c r="D7343" s="88"/>
      <c r="E7343" s="88"/>
      <c r="F7343" s="88"/>
      <c r="G7343" s="88"/>
    </row>
    <row r="7344" spans="4:7" x14ac:dyDescent="0.2">
      <c r="D7344" s="88"/>
      <c r="E7344" s="88"/>
      <c r="F7344" s="88"/>
      <c r="G7344" s="88"/>
    </row>
    <row r="7345" spans="4:7" x14ac:dyDescent="0.2">
      <c r="D7345" s="88"/>
      <c r="E7345" s="88"/>
      <c r="F7345" s="88"/>
      <c r="G7345" s="88"/>
    </row>
    <row r="7346" spans="4:7" x14ac:dyDescent="0.2">
      <c r="D7346" s="88"/>
      <c r="E7346" s="88"/>
      <c r="F7346" s="88"/>
      <c r="G7346" s="88"/>
    </row>
    <row r="7347" spans="4:7" x14ac:dyDescent="0.2">
      <c r="D7347" s="88"/>
      <c r="E7347" s="88"/>
      <c r="F7347" s="88"/>
      <c r="G7347" s="88"/>
    </row>
    <row r="7348" spans="4:7" x14ac:dyDescent="0.2">
      <c r="D7348" s="88"/>
      <c r="E7348" s="88"/>
      <c r="F7348" s="88"/>
      <c r="G7348" s="88"/>
    </row>
    <row r="7349" spans="4:7" x14ac:dyDescent="0.2">
      <c r="D7349" s="88"/>
      <c r="E7349" s="88"/>
      <c r="F7349" s="88"/>
      <c r="G7349" s="88"/>
    </row>
    <row r="7350" spans="4:7" x14ac:dyDescent="0.2">
      <c r="D7350" s="88"/>
      <c r="E7350" s="88"/>
      <c r="F7350" s="88"/>
      <c r="G7350" s="88"/>
    </row>
    <row r="7351" spans="4:7" x14ac:dyDescent="0.2">
      <c r="D7351" s="88"/>
      <c r="E7351" s="88"/>
      <c r="F7351" s="88"/>
      <c r="G7351" s="88"/>
    </row>
    <row r="7352" spans="4:7" x14ac:dyDescent="0.2">
      <c r="D7352" s="88"/>
      <c r="E7352" s="88"/>
      <c r="F7352" s="88"/>
      <c r="G7352" s="88"/>
    </row>
    <row r="7353" spans="4:7" x14ac:dyDescent="0.2">
      <c r="D7353" s="88"/>
      <c r="E7353" s="88"/>
      <c r="F7353" s="88"/>
      <c r="G7353" s="88"/>
    </row>
    <row r="7354" spans="4:7" x14ac:dyDescent="0.2">
      <c r="D7354" s="88"/>
      <c r="E7354" s="88"/>
      <c r="F7354" s="88"/>
      <c r="G7354" s="88"/>
    </row>
    <row r="7355" spans="4:7" x14ac:dyDescent="0.2">
      <c r="D7355" s="88"/>
      <c r="E7355" s="88"/>
      <c r="F7355" s="88"/>
      <c r="G7355" s="88"/>
    </row>
    <row r="7356" spans="4:7" x14ac:dyDescent="0.2">
      <c r="D7356" s="88"/>
      <c r="E7356" s="88"/>
      <c r="F7356" s="88"/>
      <c r="G7356" s="88"/>
    </row>
    <row r="7357" spans="4:7" x14ac:dyDescent="0.2">
      <c r="D7357" s="88"/>
      <c r="E7357" s="88"/>
      <c r="F7357" s="88"/>
      <c r="G7357" s="88"/>
    </row>
    <row r="7358" spans="4:7" x14ac:dyDescent="0.2">
      <c r="D7358" s="88"/>
      <c r="E7358" s="88"/>
      <c r="F7358" s="88"/>
      <c r="G7358" s="88"/>
    </row>
    <row r="7359" spans="4:7" x14ac:dyDescent="0.2">
      <c r="D7359" s="88"/>
      <c r="E7359" s="88"/>
      <c r="F7359" s="88"/>
      <c r="G7359" s="88"/>
    </row>
    <row r="7360" spans="4:7" x14ac:dyDescent="0.2">
      <c r="D7360" s="88"/>
      <c r="E7360" s="88"/>
      <c r="F7360" s="88"/>
      <c r="G7360" s="88"/>
    </row>
    <row r="7361" spans="4:7" x14ac:dyDescent="0.2">
      <c r="D7361" s="88"/>
      <c r="E7361" s="88"/>
      <c r="F7361" s="88"/>
      <c r="G7361" s="88"/>
    </row>
    <row r="7362" spans="4:7" x14ac:dyDescent="0.2">
      <c r="D7362" s="88"/>
      <c r="E7362" s="88"/>
      <c r="F7362" s="88"/>
      <c r="G7362" s="88"/>
    </row>
    <row r="7363" spans="4:7" x14ac:dyDescent="0.2">
      <c r="D7363" s="88"/>
      <c r="E7363" s="88"/>
      <c r="F7363" s="88"/>
      <c r="G7363" s="88"/>
    </row>
    <row r="7364" spans="4:7" x14ac:dyDescent="0.2">
      <c r="D7364" s="88"/>
      <c r="E7364" s="88"/>
      <c r="F7364" s="88"/>
      <c r="G7364" s="88"/>
    </row>
    <row r="7365" spans="4:7" x14ac:dyDescent="0.2">
      <c r="D7365" s="88"/>
      <c r="E7365" s="88"/>
      <c r="F7365" s="88"/>
      <c r="G7365" s="88"/>
    </row>
    <row r="7366" spans="4:7" x14ac:dyDescent="0.2">
      <c r="D7366" s="88"/>
      <c r="E7366" s="88"/>
      <c r="F7366" s="88"/>
      <c r="G7366" s="88"/>
    </row>
    <row r="7367" spans="4:7" x14ac:dyDescent="0.2">
      <c r="D7367" s="88"/>
      <c r="E7367" s="88"/>
      <c r="F7367" s="88"/>
      <c r="G7367" s="88"/>
    </row>
    <row r="7368" spans="4:7" x14ac:dyDescent="0.2">
      <c r="D7368" s="88"/>
      <c r="E7368" s="88"/>
      <c r="F7368" s="88"/>
      <c r="G7368" s="88"/>
    </row>
    <row r="7369" spans="4:7" x14ac:dyDescent="0.2">
      <c r="D7369" s="88"/>
      <c r="E7369" s="88"/>
      <c r="F7369" s="88"/>
      <c r="G7369" s="88"/>
    </row>
    <row r="7370" spans="4:7" x14ac:dyDescent="0.2">
      <c r="D7370" s="88"/>
      <c r="E7370" s="88"/>
      <c r="F7370" s="88"/>
      <c r="G7370" s="88"/>
    </row>
    <row r="7371" spans="4:7" x14ac:dyDescent="0.2">
      <c r="D7371" s="88"/>
      <c r="E7371" s="88"/>
      <c r="F7371" s="88"/>
      <c r="G7371" s="88"/>
    </row>
    <row r="7372" spans="4:7" x14ac:dyDescent="0.2">
      <c r="D7372" s="88"/>
      <c r="E7372" s="88"/>
      <c r="F7372" s="88"/>
      <c r="G7372" s="88"/>
    </row>
    <row r="7373" spans="4:7" x14ac:dyDescent="0.2">
      <c r="D7373" s="88"/>
      <c r="E7373" s="88"/>
      <c r="F7373" s="88"/>
      <c r="G7373" s="88"/>
    </row>
    <row r="7374" spans="4:7" x14ac:dyDescent="0.2">
      <c r="D7374" s="88"/>
      <c r="E7374" s="88"/>
      <c r="F7374" s="88"/>
      <c r="G7374" s="88"/>
    </row>
    <row r="7375" spans="4:7" x14ac:dyDescent="0.2">
      <c r="D7375" s="88"/>
      <c r="E7375" s="88"/>
      <c r="F7375" s="88"/>
      <c r="G7375" s="88"/>
    </row>
    <row r="7376" spans="4:7" x14ac:dyDescent="0.2">
      <c r="D7376" s="88"/>
      <c r="E7376" s="88"/>
      <c r="F7376" s="88"/>
      <c r="G7376" s="88"/>
    </row>
    <row r="7377" spans="4:7" x14ac:dyDescent="0.2">
      <c r="D7377" s="88"/>
      <c r="E7377" s="88"/>
      <c r="F7377" s="88"/>
      <c r="G7377" s="88"/>
    </row>
    <row r="7378" spans="4:7" x14ac:dyDescent="0.2">
      <c r="D7378" s="88"/>
      <c r="E7378" s="88"/>
      <c r="F7378" s="88"/>
      <c r="G7378" s="88"/>
    </row>
    <row r="7379" spans="4:7" x14ac:dyDescent="0.2">
      <c r="D7379" s="88"/>
      <c r="E7379" s="88"/>
      <c r="F7379" s="88"/>
      <c r="G7379" s="88"/>
    </row>
    <row r="7380" spans="4:7" x14ac:dyDescent="0.2">
      <c r="D7380" s="88"/>
      <c r="E7380" s="88"/>
      <c r="F7380" s="88"/>
      <c r="G7380" s="88"/>
    </row>
    <row r="7381" spans="4:7" x14ac:dyDescent="0.2">
      <c r="D7381" s="88"/>
      <c r="E7381" s="88"/>
      <c r="F7381" s="88"/>
      <c r="G7381" s="88"/>
    </row>
    <row r="7382" spans="4:7" x14ac:dyDescent="0.2">
      <c r="D7382" s="88"/>
      <c r="E7382" s="88"/>
      <c r="F7382" s="88"/>
      <c r="G7382" s="88"/>
    </row>
    <row r="7383" spans="4:7" x14ac:dyDescent="0.2">
      <c r="D7383" s="88"/>
      <c r="E7383" s="88"/>
      <c r="F7383" s="88"/>
      <c r="G7383" s="88"/>
    </row>
    <row r="7384" spans="4:7" x14ac:dyDescent="0.2">
      <c r="D7384" s="88"/>
      <c r="E7384" s="88"/>
      <c r="F7384" s="88"/>
      <c r="G7384" s="88"/>
    </row>
    <row r="7385" spans="4:7" x14ac:dyDescent="0.2">
      <c r="D7385" s="88"/>
      <c r="E7385" s="88"/>
      <c r="F7385" s="88"/>
      <c r="G7385" s="88"/>
    </row>
    <row r="7386" spans="4:7" x14ac:dyDescent="0.2">
      <c r="D7386" s="88"/>
      <c r="E7386" s="88"/>
      <c r="F7386" s="88"/>
      <c r="G7386" s="88"/>
    </row>
    <row r="7387" spans="4:7" x14ac:dyDescent="0.2">
      <c r="D7387" s="88"/>
      <c r="E7387" s="88"/>
      <c r="F7387" s="88"/>
      <c r="G7387" s="88"/>
    </row>
    <row r="7388" spans="4:7" x14ac:dyDescent="0.2">
      <c r="D7388" s="88"/>
      <c r="E7388" s="88"/>
      <c r="F7388" s="88"/>
      <c r="G7388" s="88"/>
    </row>
    <row r="7389" spans="4:7" x14ac:dyDescent="0.2">
      <c r="D7389" s="88"/>
      <c r="E7389" s="88"/>
      <c r="F7389" s="88"/>
      <c r="G7389" s="88"/>
    </row>
    <row r="7390" spans="4:7" x14ac:dyDescent="0.2">
      <c r="D7390" s="88"/>
      <c r="E7390" s="88"/>
      <c r="F7390" s="88"/>
      <c r="G7390" s="88"/>
    </row>
    <row r="7391" spans="4:7" x14ac:dyDescent="0.2">
      <c r="D7391" s="88"/>
      <c r="E7391" s="88"/>
      <c r="F7391" s="88"/>
      <c r="G7391" s="88"/>
    </row>
    <row r="7392" spans="4:7" x14ac:dyDescent="0.2">
      <c r="D7392" s="88"/>
      <c r="E7392" s="88"/>
      <c r="F7392" s="88"/>
      <c r="G7392" s="88"/>
    </row>
    <row r="7393" spans="4:7" x14ac:dyDescent="0.2">
      <c r="D7393" s="88"/>
      <c r="E7393" s="88"/>
      <c r="F7393" s="88"/>
      <c r="G7393" s="88"/>
    </row>
    <row r="7394" spans="4:7" x14ac:dyDescent="0.2">
      <c r="D7394" s="88"/>
      <c r="E7394" s="88"/>
      <c r="F7394" s="88"/>
      <c r="G7394" s="88"/>
    </row>
    <row r="7395" spans="4:7" x14ac:dyDescent="0.2">
      <c r="D7395" s="88"/>
      <c r="E7395" s="88"/>
      <c r="F7395" s="88"/>
      <c r="G7395" s="88"/>
    </row>
    <row r="7396" spans="4:7" x14ac:dyDescent="0.2">
      <c r="D7396" s="88"/>
      <c r="E7396" s="88"/>
      <c r="F7396" s="88"/>
      <c r="G7396" s="88"/>
    </row>
    <row r="7397" spans="4:7" x14ac:dyDescent="0.2">
      <c r="D7397" s="88"/>
      <c r="E7397" s="88"/>
      <c r="F7397" s="88"/>
      <c r="G7397" s="88"/>
    </row>
    <row r="7398" spans="4:7" x14ac:dyDescent="0.2">
      <c r="D7398" s="88"/>
      <c r="E7398" s="88"/>
      <c r="F7398" s="88"/>
      <c r="G7398" s="88"/>
    </row>
    <row r="7399" spans="4:7" x14ac:dyDescent="0.2">
      <c r="D7399" s="88"/>
      <c r="E7399" s="88"/>
      <c r="F7399" s="88"/>
      <c r="G7399" s="88"/>
    </row>
    <row r="7400" spans="4:7" x14ac:dyDescent="0.2">
      <c r="D7400" s="88"/>
      <c r="E7400" s="88"/>
      <c r="F7400" s="88"/>
      <c r="G7400" s="88"/>
    </row>
    <row r="7401" spans="4:7" x14ac:dyDescent="0.2">
      <c r="D7401" s="88"/>
      <c r="E7401" s="88"/>
      <c r="F7401" s="88"/>
      <c r="G7401" s="88"/>
    </row>
    <row r="7402" spans="4:7" x14ac:dyDescent="0.2">
      <c r="D7402" s="88"/>
      <c r="E7402" s="88"/>
      <c r="F7402" s="88"/>
      <c r="G7402" s="88"/>
    </row>
    <row r="7403" spans="4:7" x14ac:dyDescent="0.2">
      <c r="D7403" s="88"/>
      <c r="E7403" s="88"/>
      <c r="F7403" s="88"/>
      <c r="G7403" s="88"/>
    </row>
    <row r="7404" spans="4:7" x14ac:dyDescent="0.2">
      <c r="D7404" s="88"/>
      <c r="E7404" s="88"/>
      <c r="F7404" s="88"/>
      <c r="G7404" s="88"/>
    </row>
    <row r="7405" spans="4:7" x14ac:dyDescent="0.2">
      <c r="D7405" s="88"/>
      <c r="E7405" s="88"/>
      <c r="F7405" s="88"/>
      <c r="G7405" s="88"/>
    </row>
    <row r="7406" spans="4:7" x14ac:dyDescent="0.2">
      <c r="D7406" s="88"/>
      <c r="E7406" s="88"/>
      <c r="F7406" s="88"/>
      <c r="G7406" s="88"/>
    </row>
    <row r="7407" spans="4:7" x14ac:dyDescent="0.2">
      <c r="D7407" s="88"/>
      <c r="E7407" s="88"/>
      <c r="F7407" s="88"/>
      <c r="G7407" s="88"/>
    </row>
    <row r="7408" spans="4:7" x14ac:dyDescent="0.2">
      <c r="D7408" s="88"/>
      <c r="E7408" s="88"/>
      <c r="F7408" s="88"/>
      <c r="G7408" s="88"/>
    </row>
    <row r="7409" spans="4:7" x14ac:dyDescent="0.2">
      <c r="D7409" s="88"/>
      <c r="E7409" s="88"/>
      <c r="F7409" s="88"/>
      <c r="G7409" s="88"/>
    </row>
    <row r="7410" spans="4:7" x14ac:dyDescent="0.2">
      <c r="D7410" s="88"/>
      <c r="E7410" s="88"/>
      <c r="F7410" s="88"/>
      <c r="G7410" s="88"/>
    </row>
    <row r="7411" spans="4:7" x14ac:dyDescent="0.2">
      <c r="D7411" s="88"/>
      <c r="E7411" s="88"/>
      <c r="F7411" s="88"/>
      <c r="G7411" s="88"/>
    </row>
    <row r="7412" spans="4:7" x14ac:dyDescent="0.2">
      <c r="D7412" s="88"/>
      <c r="E7412" s="88"/>
      <c r="F7412" s="88"/>
      <c r="G7412" s="88"/>
    </row>
    <row r="7413" spans="4:7" x14ac:dyDescent="0.2">
      <c r="D7413" s="88"/>
      <c r="E7413" s="88"/>
      <c r="F7413" s="88"/>
      <c r="G7413" s="88"/>
    </row>
    <row r="7414" spans="4:7" x14ac:dyDescent="0.2">
      <c r="D7414" s="88"/>
      <c r="E7414" s="88"/>
      <c r="F7414" s="88"/>
      <c r="G7414" s="88"/>
    </row>
    <row r="7415" spans="4:7" x14ac:dyDescent="0.2">
      <c r="D7415" s="88"/>
      <c r="E7415" s="88"/>
      <c r="F7415" s="88"/>
      <c r="G7415" s="88"/>
    </row>
    <row r="7416" spans="4:7" x14ac:dyDescent="0.2">
      <c r="D7416" s="88"/>
      <c r="E7416" s="88"/>
      <c r="F7416" s="88"/>
      <c r="G7416" s="88"/>
    </row>
    <row r="7417" spans="4:7" x14ac:dyDescent="0.2">
      <c r="D7417" s="88"/>
      <c r="E7417" s="88"/>
      <c r="F7417" s="88"/>
      <c r="G7417" s="88"/>
    </row>
    <row r="7418" spans="4:7" x14ac:dyDescent="0.2">
      <c r="D7418" s="88"/>
      <c r="E7418" s="88"/>
      <c r="F7418" s="88"/>
      <c r="G7418" s="88"/>
    </row>
    <row r="7419" spans="4:7" x14ac:dyDescent="0.2">
      <c r="D7419" s="88"/>
      <c r="E7419" s="88"/>
      <c r="F7419" s="88"/>
      <c r="G7419" s="88"/>
    </row>
    <row r="7420" spans="4:7" x14ac:dyDescent="0.2">
      <c r="D7420" s="88"/>
      <c r="E7420" s="88"/>
      <c r="F7420" s="88"/>
      <c r="G7420" s="88"/>
    </row>
    <row r="7421" spans="4:7" x14ac:dyDescent="0.2">
      <c r="D7421" s="88"/>
      <c r="E7421" s="88"/>
      <c r="F7421" s="88"/>
      <c r="G7421" s="88"/>
    </row>
    <row r="7422" spans="4:7" x14ac:dyDescent="0.2">
      <c r="D7422" s="88"/>
      <c r="E7422" s="88"/>
      <c r="F7422" s="88"/>
      <c r="G7422" s="88"/>
    </row>
    <row r="7423" spans="4:7" x14ac:dyDescent="0.2">
      <c r="D7423" s="88"/>
      <c r="E7423" s="88"/>
      <c r="F7423" s="88"/>
      <c r="G7423" s="88"/>
    </row>
    <row r="7424" spans="4:7" x14ac:dyDescent="0.2">
      <c r="D7424" s="88"/>
      <c r="E7424" s="88"/>
      <c r="F7424" s="88"/>
      <c r="G7424" s="88"/>
    </row>
    <row r="7425" spans="4:7" x14ac:dyDescent="0.2">
      <c r="D7425" s="88"/>
      <c r="E7425" s="88"/>
      <c r="F7425" s="88"/>
      <c r="G7425" s="88"/>
    </row>
    <row r="7426" spans="4:7" x14ac:dyDescent="0.2">
      <c r="D7426" s="88"/>
      <c r="E7426" s="88"/>
      <c r="F7426" s="88"/>
      <c r="G7426" s="88"/>
    </row>
    <row r="7427" spans="4:7" x14ac:dyDescent="0.2">
      <c r="D7427" s="88"/>
      <c r="E7427" s="88"/>
      <c r="F7427" s="88"/>
      <c r="G7427" s="88"/>
    </row>
    <row r="7428" spans="4:7" x14ac:dyDescent="0.2">
      <c r="D7428" s="88"/>
      <c r="E7428" s="88"/>
      <c r="F7428" s="88"/>
      <c r="G7428" s="88"/>
    </row>
    <row r="7429" spans="4:7" x14ac:dyDescent="0.2">
      <c r="D7429" s="88"/>
      <c r="E7429" s="88"/>
      <c r="F7429" s="88"/>
      <c r="G7429" s="88"/>
    </row>
    <row r="7430" spans="4:7" x14ac:dyDescent="0.2">
      <c r="D7430" s="88"/>
      <c r="E7430" s="88"/>
      <c r="F7430" s="88"/>
      <c r="G7430" s="88"/>
    </row>
    <row r="7431" spans="4:7" x14ac:dyDescent="0.2">
      <c r="D7431" s="88"/>
      <c r="E7431" s="88"/>
      <c r="F7431" s="88"/>
      <c r="G7431" s="88"/>
    </row>
    <row r="7432" spans="4:7" x14ac:dyDescent="0.2">
      <c r="D7432" s="88"/>
      <c r="E7432" s="88"/>
      <c r="F7432" s="88"/>
      <c r="G7432" s="88"/>
    </row>
    <row r="7433" spans="4:7" x14ac:dyDescent="0.2">
      <c r="D7433" s="88"/>
      <c r="E7433" s="88"/>
      <c r="F7433" s="88"/>
      <c r="G7433" s="88"/>
    </row>
    <row r="7434" spans="4:7" x14ac:dyDescent="0.2">
      <c r="D7434" s="88"/>
      <c r="E7434" s="88"/>
      <c r="F7434" s="88"/>
      <c r="G7434" s="88"/>
    </row>
    <row r="7435" spans="4:7" x14ac:dyDescent="0.2">
      <c r="D7435" s="88"/>
      <c r="E7435" s="88"/>
      <c r="F7435" s="88"/>
      <c r="G7435" s="88"/>
    </row>
    <row r="7436" spans="4:7" x14ac:dyDescent="0.2">
      <c r="D7436" s="88"/>
      <c r="E7436" s="88"/>
      <c r="F7436" s="88"/>
      <c r="G7436" s="88"/>
    </row>
    <row r="7437" spans="4:7" x14ac:dyDescent="0.2">
      <c r="D7437" s="88"/>
      <c r="E7437" s="88"/>
      <c r="F7437" s="88"/>
      <c r="G7437" s="88"/>
    </row>
    <row r="7438" spans="4:7" x14ac:dyDescent="0.2">
      <c r="D7438" s="88"/>
      <c r="E7438" s="88"/>
      <c r="F7438" s="88"/>
      <c r="G7438" s="88"/>
    </row>
    <row r="7439" spans="4:7" x14ac:dyDescent="0.2">
      <c r="D7439" s="88"/>
      <c r="E7439" s="88"/>
      <c r="F7439" s="88"/>
      <c r="G7439" s="88"/>
    </row>
    <row r="7440" spans="4:7" x14ac:dyDescent="0.2">
      <c r="D7440" s="88"/>
      <c r="E7440" s="88"/>
      <c r="F7440" s="88"/>
      <c r="G7440" s="88"/>
    </row>
    <row r="7441" spans="4:7" x14ac:dyDescent="0.2">
      <c r="D7441" s="88"/>
      <c r="E7441" s="88"/>
      <c r="F7441" s="88"/>
      <c r="G7441" s="88"/>
    </row>
    <row r="7442" spans="4:7" x14ac:dyDescent="0.2">
      <c r="D7442" s="88"/>
      <c r="E7442" s="88"/>
      <c r="F7442" s="88"/>
      <c r="G7442" s="88"/>
    </row>
    <row r="7443" spans="4:7" x14ac:dyDescent="0.2">
      <c r="D7443" s="88"/>
      <c r="E7443" s="88"/>
      <c r="F7443" s="88"/>
      <c r="G7443" s="88"/>
    </row>
    <row r="7444" spans="4:7" x14ac:dyDescent="0.2">
      <c r="D7444" s="88"/>
      <c r="E7444" s="88"/>
      <c r="F7444" s="88"/>
      <c r="G7444" s="88"/>
    </row>
    <row r="7445" spans="4:7" x14ac:dyDescent="0.2">
      <c r="D7445" s="88"/>
      <c r="E7445" s="88"/>
      <c r="F7445" s="88"/>
      <c r="G7445" s="88"/>
    </row>
    <row r="7446" spans="4:7" x14ac:dyDescent="0.2">
      <c r="D7446" s="88"/>
      <c r="E7446" s="88"/>
      <c r="F7446" s="88"/>
      <c r="G7446" s="88"/>
    </row>
    <row r="7447" spans="4:7" x14ac:dyDescent="0.2">
      <c r="D7447" s="88"/>
      <c r="E7447" s="88"/>
      <c r="F7447" s="88"/>
      <c r="G7447" s="88"/>
    </row>
    <row r="7448" spans="4:7" x14ac:dyDescent="0.2">
      <c r="D7448" s="88"/>
      <c r="E7448" s="88"/>
      <c r="F7448" s="88"/>
      <c r="G7448" s="88"/>
    </row>
    <row r="7449" spans="4:7" x14ac:dyDescent="0.2">
      <c r="D7449" s="88"/>
      <c r="E7449" s="88"/>
      <c r="F7449" s="88"/>
      <c r="G7449" s="88"/>
    </row>
    <row r="7450" spans="4:7" x14ac:dyDescent="0.2">
      <c r="D7450" s="88"/>
      <c r="E7450" s="88"/>
      <c r="F7450" s="88"/>
      <c r="G7450" s="88"/>
    </row>
    <row r="7451" spans="4:7" x14ac:dyDescent="0.2">
      <c r="D7451" s="88"/>
      <c r="E7451" s="88"/>
      <c r="F7451" s="88"/>
      <c r="G7451" s="88"/>
    </row>
    <row r="7452" spans="4:7" x14ac:dyDescent="0.2">
      <c r="D7452" s="88"/>
      <c r="E7452" s="88"/>
      <c r="F7452" s="88"/>
      <c r="G7452" s="88"/>
    </row>
    <row r="7453" spans="4:7" x14ac:dyDescent="0.2">
      <c r="D7453" s="88"/>
      <c r="E7453" s="88"/>
      <c r="F7453" s="88"/>
      <c r="G7453" s="88"/>
    </row>
    <row r="7454" spans="4:7" x14ac:dyDescent="0.2">
      <c r="D7454" s="88"/>
      <c r="E7454" s="88"/>
      <c r="F7454" s="88"/>
      <c r="G7454" s="88"/>
    </row>
    <row r="7455" spans="4:7" x14ac:dyDescent="0.2">
      <c r="D7455" s="88"/>
      <c r="E7455" s="88"/>
      <c r="F7455" s="88"/>
      <c r="G7455" s="88"/>
    </row>
    <row r="7456" spans="4:7" x14ac:dyDescent="0.2">
      <c r="D7456" s="88"/>
      <c r="E7456" s="88"/>
      <c r="F7456" s="88"/>
      <c r="G7456" s="88"/>
    </row>
    <row r="7457" spans="4:7" x14ac:dyDescent="0.2">
      <c r="D7457" s="88"/>
      <c r="E7457" s="88"/>
      <c r="F7457" s="88"/>
      <c r="G7457" s="88"/>
    </row>
    <row r="7458" spans="4:7" x14ac:dyDescent="0.2">
      <c r="D7458" s="88"/>
      <c r="E7458" s="88"/>
      <c r="F7458" s="88"/>
      <c r="G7458" s="88"/>
    </row>
    <row r="7459" spans="4:7" x14ac:dyDescent="0.2">
      <c r="D7459" s="88"/>
      <c r="E7459" s="88"/>
      <c r="F7459" s="88"/>
      <c r="G7459" s="88"/>
    </row>
    <row r="7460" spans="4:7" x14ac:dyDescent="0.2">
      <c r="D7460" s="88"/>
      <c r="E7460" s="88"/>
      <c r="F7460" s="88"/>
      <c r="G7460" s="88"/>
    </row>
    <row r="7461" spans="4:7" x14ac:dyDescent="0.2">
      <c r="D7461" s="88"/>
      <c r="E7461" s="88"/>
      <c r="F7461" s="88"/>
      <c r="G7461" s="88"/>
    </row>
    <row r="7462" spans="4:7" x14ac:dyDescent="0.2">
      <c r="D7462" s="88"/>
      <c r="E7462" s="88"/>
      <c r="F7462" s="88"/>
      <c r="G7462" s="88"/>
    </row>
    <row r="7463" spans="4:7" x14ac:dyDescent="0.2">
      <c r="D7463" s="88"/>
      <c r="E7463" s="88"/>
      <c r="F7463" s="88"/>
      <c r="G7463" s="88"/>
    </row>
    <row r="7464" spans="4:7" x14ac:dyDescent="0.2">
      <c r="D7464" s="88"/>
      <c r="E7464" s="88"/>
      <c r="F7464" s="88"/>
      <c r="G7464" s="88"/>
    </row>
    <row r="7465" spans="4:7" x14ac:dyDescent="0.2">
      <c r="D7465" s="88"/>
      <c r="E7465" s="88"/>
      <c r="F7465" s="88"/>
      <c r="G7465" s="88"/>
    </row>
    <row r="7466" spans="4:7" x14ac:dyDescent="0.2">
      <c r="D7466" s="88"/>
      <c r="E7466" s="88"/>
      <c r="F7466" s="88"/>
      <c r="G7466" s="88"/>
    </row>
    <row r="7467" spans="4:7" x14ac:dyDescent="0.2">
      <c r="D7467" s="88"/>
      <c r="E7467" s="88"/>
      <c r="F7467" s="88"/>
      <c r="G7467" s="88"/>
    </row>
    <row r="7468" spans="4:7" x14ac:dyDescent="0.2">
      <c r="D7468" s="88"/>
      <c r="E7468" s="88"/>
      <c r="F7468" s="88"/>
      <c r="G7468" s="88"/>
    </row>
    <row r="7469" spans="4:7" x14ac:dyDescent="0.2">
      <c r="D7469" s="88"/>
      <c r="E7469" s="88"/>
      <c r="F7469" s="88"/>
      <c r="G7469" s="88"/>
    </row>
    <row r="7470" spans="4:7" x14ac:dyDescent="0.2">
      <c r="D7470" s="88"/>
      <c r="E7470" s="88"/>
      <c r="F7470" s="88"/>
      <c r="G7470" s="88"/>
    </row>
    <row r="7471" spans="4:7" x14ac:dyDescent="0.2">
      <c r="D7471" s="88"/>
      <c r="E7471" s="88"/>
      <c r="F7471" s="88"/>
      <c r="G7471" s="88"/>
    </row>
    <row r="7472" spans="4:7" x14ac:dyDescent="0.2">
      <c r="D7472" s="88"/>
      <c r="E7472" s="88"/>
      <c r="F7472" s="88"/>
      <c r="G7472" s="88"/>
    </row>
    <row r="7473" spans="4:7" x14ac:dyDescent="0.2">
      <c r="D7473" s="88"/>
      <c r="E7473" s="88"/>
      <c r="F7473" s="88"/>
      <c r="G7473" s="88"/>
    </row>
    <row r="7474" spans="4:7" x14ac:dyDescent="0.2">
      <c r="D7474" s="88"/>
      <c r="E7474" s="88"/>
      <c r="F7474" s="88"/>
      <c r="G7474" s="88"/>
    </row>
    <row r="7475" spans="4:7" x14ac:dyDescent="0.2">
      <c r="D7475" s="88"/>
      <c r="E7475" s="88"/>
      <c r="F7475" s="88"/>
      <c r="G7475" s="88"/>
    </row>
    <row r="7476" spans="4:7" x14ac:dyDescent="0.2">
      <c r="D7476" s="88"/>
      <c r="E7476" s="88"/>
      <c r="F7476" s="88"/>
      <c r="G7476" s="88"/>
    </row>
    <row r="7477" spans="4:7" x14ac:dyDescent="0.2">
      <c r="D7477" s="88"/>
      <c r="E7477" s="88"/>
      <c r="F7477" s="88"/>
      <c r="G7477" s="88"/>
    </row>
    <row r="7478" spans="4:7" x14ac:dyDescent="0.2">
      <c r="D7478" s="88"/>
      <c r="E7478" s="88"/>
      <c r="F7478" s="88"/>
      <c r="G7478" s="88"/>
    </row>
    <row r="7479" spans="4:7" x14ac:dyDescent="0.2">
      <c r="D7479" s="88"/>
      <c r="E7479" s="88"/>
      <c r="F7479" s="88"/>
      <c r="G7479" s="88"/>
    </row>
    <row r="7480" spans="4:7" x14ac:dyDescent="0.2">
      <c r="D7480" s="88"/>
      <c r="E7480" s="88"/>
      <c r="F7480" s="88"/>
      <c r="G7480" s="88"/>
    </row>
    <row r="7481" spans="4:7" x14ac:dyDescent="0.2">
      <c r="D7481" s="88"/>
      <c r="E7481" s="88"/>
      <c r="F7481" s="88"/>
      <c r="G7481" s="88"/>
    </row>
    <row r="7482" spans="4:7" x14ac:dyDescent="0.2">
      <c r="D7482" s="88"/>
      <c r="E7482" s="88"/>
      <c r="F7482" s="88"/>
      <c r="G7482" s="88"/>
    </row>
    <row r="7483" spans="4:7" x14ac:dyDescent="0.2">
      <c r="D7483" s="88"/>
      <c r="E7483" s="88"/>
      <c r="F7483" s="88"/>
      <c r="G7483" s="88"/>
    </row>
    <row r="7484" spans="4:7" x14ac:dyDescent="0.2">
      <c r="D7484" s="88"/>
      <c r="E7484" s="88"/>
      <c r="F7484" s="88"/>
      <c r="G7484" s="88"/>
    </row>
    <row r="7485" spans="4:7" x14ac:dyDescent="0.2">
      <c r="D7485" s="88"/>
      <c r="E7485" s="88"/>
      <c r="F7485" s="88"/>
      <c r="G7485" s="88"/>
    </row>
    <row r="7486" spans="4:7" x14ac:dyDescent="0.2">
      <c r="D7486" s="88"/>
      <c r="E7486" s="88"/>
      <c r="F7486" s="88"/>
      <c r="G7486" s="88"/>
    </row>
    <row r="7487" spans="4:7" x14ac:dyDescent="0.2">
      <c r="D7487" s="88"/>
      <c r="E7487" s="88"/>
      <c r="F7487" s="88"/>
      <c r="G7487" s="88"/>
    </row>
    <row r="7488" spans="4:7" x14ac:dyDescent="0.2">
      <c r="D7488" s="88"/>
      <c r="E7488" s="88"/>
      <c r="F7488" s="88"/>
      <c r="G7488" s="88"/>
    </row>
    <row r="7489" spans="4:7" x14ac:dyDescent="0.2">
      <c r="D7489" s="88"/>
      <c r="E7489" s="88"/>
      <c r="F7489" s="88"/>
      <c r="G7489" s="88"/>
    </row>
    <row r="7490" spans="4:7" x14ac:dyDescent="0.2">
      <c r="D7490" s="88"/>
      <c r="E7490" s="88"/>
      <c r="F7490" s="88"/>
      <c r="G7490" s="88"/>
    </row>
    <row r="7491" spans="4:7" x14ac:dyDescent="0.2">
      <c r="D7491" s="88"/>
      <c r="E7491" s="88"/>
      <c r="F7491" s="88"/>
      <c r="G7491" s="88"/>
    </row>
    <row r="7492" spans="4:7" x14ac:dyDescent="0.2">
      <c r="D7492" s="88"/>
      <c r="E7492" s="88"/>
      <c r="F7492" s="88"/>
      <c r="G7492" s="88"/>
    </row>
    <row r="7493" spans="4:7" x14ac:dyDescent="0.2">
      <c r="D7493" s="88"/>
      <c r="E7493" s="88"/>
      <c r="F7493" s="88"/>
      <c r="G7493" s="88"/>
    </row>
    <row r="7494" spans="4:7" x14ac:dyDescent="0.2">
      <c r="D7494" s="88"/>
      <c r="E7494" s="88"/>
      <c r="F7494" s="88"/>
      <c r="G7494" s="88"/>
    </row>
    <row r="7495" spans="4:7" x14ac:dyDescent="0.2">
      <c r="D7495" s="88"/>
      <c r="E7495" s="88"/>
      <c r="F7495" s="88"/>
      <c r="G7495" s="88"/>
    </row>
    <row r="7496" spans="4:7" x14ac:dyDescent="0.2">
      <c r="D7496" s="88"/>
      <c r="E7496" s="88"/>
      <c r="F7496" s="88"/>
      <c r="G7496" s="88"/>
    </row>
    <row r="7497" spans="4:7" x14ac:dyDescent="0.2">
      <c r="D7497" s="88"/>
      <c r="E7497" s="88"/>
      <c r="F7497" s="88"/>
      <c r="G7497" s="88"/>
    </row>
    <row r="7498" spans="4:7" x14ac:dyDescent="0.2">
      <c r="D7498" s="88"/>
      <c r="E7498" s="88"/>
      <c r="F7498" s="88"/>
      <c r="G7498" s="88"/>
    </row>
    <row r="7499" spans="4:7" x14ac:dyDescent="0.2">
      <c r="D7499" s="88"/>
      <c r="E7499" s="88"/>
      <c r="F7499" s="88"/>
      <c r="G7499" s="88"/>
    </row>
    <row r="7500" spans="4:7" x14ac:dyDescent="0.2">
      <c r="D7500" s="88"/>
      <c r="E7500" s="88"/>
      <c r="F7500" s="88"/>
      <c r="G7500" s="88"/>
    </row>
    <row r="7501" spans="4:7" x14ac:dyDescent="0.2">
      <c r="D7501" s="88"/>
      <c r="E7501" s="88"/>
      <c r="F7501" s="88"/>
      <c r="G7501" s="88"/>
    </row>
    <row r="7502" spans="4:7" x14ac:dyDescent="0.2">
      <c r="D7502" s="88"/>
      <c r="E7502" s="88"/>
      <c r="F7502" s="88"/>
      <c r="G7502" s="88"/>
    </row>
    <row r="7503" spans="4:7" x14ac:dyDescent="0.2">
      <c r="D7503" s="88"/>
      <c r="E7503" s="88"/>
      <c r="F7503" s="88"/>
      <c r="G7503" s="88"/>
    </row>
    <row r="7504" spans="4:7" x14ac:dyDescent="0.2">
      <c r="D7504" s="88"/>
      <c r="E7504" s="88"/>
      <c r="F7504" s="88"/>
      <c r="G7504" s="88"/>
    </row>
    <row r="7505" spans="4:7" x14ac:dyDescent="0.2">
      <c r="D7505" s="88"/>
      <c r="E7505" s="88"/>
      <c r="F7505" s="88"/>
      <c r="G7505" s="88"/>
    </row>
    <row r="7506" spans="4:7" x14ac:dyDescent="0.2">
      <c r="D7506" s="88"/>
      <c r="E7506" s="88"/>
      <c r="F7506" s="88"/>
      <c r="G7506" s="88"/>
    </row>
    <row r="7507" spans="4:7" x14ac:dyDescent="0.2">
      <c r="D7507" s="88"/>
      <c r="E7507" s="88"/>
      <c r="F7507" s="88"/>
      <c r="G7507" s="88"/>
    </row>
    <row r="7508" spans="4:7" x14ac:dyDescent="0.2">
      <c r="D7508" s="88"/>
      <c r="E7508" s="88"/>
      <c r="F7508" s="88"/>
      <c r="G7508" s="88"/>
    </row>
    <row r="7509" spans="4:7" x14ac:dyDescent="0.2">
      <c r="D7509" s="88"/>
      <c r="E7509" s="88"/>
      <c r="F7509" s="88"/>
      <c r="G7509" s="88"/>
    </row>
    <row r="7510" spans="4:7" x14ac:dyDescent="0.2">
      <c r="D7510" s="88"/>
      <c r="E7510" s="88"/>
      <c r="F7510" s="88"/>
      <c r="G7510" s="88"/>
    </row>
    <row r="7511" spans="4:7" x14ac:dyDescent="0.2">
      <c r="D7511" s="88"/>
      <c r="E7511" s="88"/>
      <c r="F7511" s="88"/>
      <c r="G7511" s="88"/>
    </row>
    <row r="7512" spans="4:7" x14ac:dyDescent="0.2">
      <c r="D7512" s="88"/>
      <c r="E7512" s="88"/>
      <c r="F7512" s="88"/>
      <c r="G7512" s="88"/>
    </row>
    <row r="7513" spans="4:7" x14ac:dyDescent="0.2">
      <c r="D7513" s="88"/>
      <c r="E7513" s="88"/>
      <c r="F7513" s="88"/>
      <c r="G7513" s="88"/>
    </row>
    <row r="7514" spans="4:7" x14ac:dyDescent="0.2">
      <c r="D7514" s="88"/>
      <c r="E7514" s="88"/>
      <c r="F7514" s="88"/>
      <c r="G7514" s="88"/>
    </row>
    <row r="7515" spans="4:7" x14ac:dyDescent="0.2">
      <c r="D7515" s="88"/>
      <c r="E7515" s="88"/>
      <c r="F7515" s="88"/>
      <c r="G7515" s="88"/>
    </row>
    <row r="7516" spans="4:7" x14ac:dyDescent="0.2">
      <c r="D7516" s="88"/>
      <c r="E7516" s="88"/>
      <c r="F7516" s="88"/>
      <c r="G7516" s="88"/>
    </row>
    <row r="7517" spans="4:7" x14ac:dyDescent="0.2">
      <c r="D7517" s="88"/>
      <c r="E7517" s="88"/>
      <c r="F7517" s="88"/>
      <c r="G7517" s="88"/>
    </row>
    <row r="7518" spans="4:7" x14ac:dyDescent="0.2">
      <c r="D7518" s="88"/>
      <c r="E7518" s="88"/>
      <c r="F7518" s="88"/>
      <c r="G7518" s="88"/>
    </row>
    <row r="7519" spans="4:7" x14ac:dyDescent="0.2">
      <c r="D7519" s="88"/>
      <c r="E7519" s="88"/>
      <c r="F7519" s="88"/>
      <c r="G7519" s="88"/>
    </row>
    <row r="7520" spans="4:7" x14ac:dyDescent="0.2">
      <c r="D7520" s="88"/>
      <c r="E7520" s="88"/>
      <c r="F7520" s="88"/>
      <c r="G7520" s="88"/>
    </row>
    <row r="7521" spans="4:7" x14ac:dyDescent="0.2">
      <c r="D7521" s="88"/>
      <c r="E7521" s="88"/>
      <c r="F7521" s="88"/>
      <c r="G7521" s="88"/>
    </row>
    <row r="7522" spans="4:7" x14ac:dyDescent="0.2">
      <c r="D7522" s="88"/>
      <c r="E7522" s="88"/>
      <c r="F7522" s="88"/>
      <c r="G7522" s="88"/>
    </row>
    <row r="7523" spans="4:7" x14ac:dyDescent="0.2">
      <c r="D7523" s="88"/>
      <c r="E7523" s="88"/>
      <c r="F7523" s="88"/>
      <c r="G7523" s="88"/>
    </row>
    <row r="7524" spans="4:7" x14ac:dyDescent="0.2">
      <c r="D7524" s="88"/>
      <c r="E7524" s="88"/>
      <c r="F7524" s="88"/>
      <c r="G7524" s="88"/>
    </row>
    <row r="7525" spans="4:7" x14ac:dyDescent="0.2">
      <c r="D7525" s="88"/>
      <c r="E7525" s="88"/>
      <c r="F7525" s="88"/>
      <c r="G7525" s="88"/>
    </row>
    <row r="7526" spans="4:7" x14ac:dyDescent="0.2">
      <c r="D7526" s="88"/>
      <c r="E7526" s="88"/>
      <c r="F7526" s="88"/>
      <c r="G7526" s="88"/>
    </row>
    <row r="7527" spans="4:7" x14ac:dyDescent="0.2">
      <c r="D7527" s="88"/>
      <c r="E7527" s="88"/>
      <c r="F7527" s="88"/>
      <c r="G7527" s="88"/>
    </row>
    <row r="7528" spans="4:7" x14ac:dyDescent="0.2">
      <c r="D7528" s="88"/>
      <c r="E7528" s="88"/>
      <c r="F7528" s="88"/>
      <c r="G7528" s="88"/>
    </row>
    <row r="7529" spans="4:7" x14ac:dyDescent="0.2">
      <c r="D7529" s="88"/>
      <c r="E7529" s="88"/>
      <c r="F7529" s="88"/>
      <c r="G7529" s="88"/>
    </row>
    <row r="7530" spans="4:7" x14ac:dyDescent="0.2">
      <c r="D7530" s="88"/>
      <c r="E7530" s="88"/>
      <c r="F7530" s="88"/>
      <c r="G7530" s="88"/>
    </row>
    <row r="7531" spans="4:7" x14ac:dyDescent="0.2">
      <c r="D7531" s="88"/>
      <c r="E7531" s="88"/>
      <c r="F7531" s="88"/>
      <c r="G7531" s="88"/>
    </row>
    <row r="7532" spans="4:7" x14ac:dyDescent="0.2">
      <c r="D7532" s="88"/>
      <c r="E7532" s="88"/>
      <c r="F7532" s="88"/>
      <c r="G7532" s="88"/>
    </row>
    <row r="7533" spans="4:7" x14ac:dyDescent="0.2">
      <c r="D7533" s="88"/>
      <c r="E7533" s="88"/>
      <c r="F7533" s="88"/>
      <c r="G7533" s="88"/>
    </row>
    <row r="7534" spans="4:7" x14ac:dyDescent="0.2">
      <c r="D7534" s="88"/>
      <c r="E7534" s="88"/>
      <c r="F7534" s="88"/>
      <c r="G7534" s="88"/>
    </row>
    <row r="7535" spans="4:7" x14ac:dyDescent="0.2">
      <c r="D7535" s="88"/>
      <c r="E7535" s="88"/>
      <c r="F7535" s="88"/>
      <c r="G7535" s="88"/>
    </row>
    <row r="7536" spans="4:7" x14ac:dyDescent="0.2">
      <c r="D7536" s="88"/>
      <c r="E7536" s="88"/>
      <c r="F7536" s="88"/>
      <c r="G7536" s="88"/>
    </row>
    <row r="7537" spans="4:7" x14ac:dyDescent="0.2">
      <c r="D7537" s="88"/>
      <c r="E7537" s="88"/>
      <c r="F7537" s="88"/>
      <c r="G7537" s="88"/>
    </row>
    <row r="7538" spans="4:7" x14ac:dyDescent="0.2">
      <c r="D7538" s="88"/>
      <c r="E7538" s="88"/>
      <c r="F7538" s="88"/>
      <c r="G7538" s="88"/>
    </row>
    <row r="7539" spans="4:7" x14ac:dyDescent="0.2">
      <c r="D7539" s="88"/>
      <c r="E7539" s="88"/>
      <c r="F7539" s="88"/>
      <c r="G7539" s="88"/>
    </row>
    <row r="7540" spans="4:7" x14ac:dyDescent="0.2">
      <c r="D7540" s="88"/>
      <c r="E7540" s="88"/>
      <c r="F7540" s="88"/>
      <c r="G7540" s="88"/>
    </row>
    <row r="7541" spans="4:7" x14ac:dyDescent="0.2">
      <c r="D7541" s="88"/>
      <c r="E7541" s="88"/>
      <c r="F7541" s="88"/>
      <c r="G7541" s="88"/>
    </row>
    <row r="7542" spans="4:7" x14ac:dyDescent="0.2">
      <c r="D7542" s="88"/>
      <c r="E7542" s="88"/>
      <c r="F7542" s="88"/>
      <c r="G7542" s="88"/>
    </row>
    <row r="7543" spans="4:7" x14ac:dyDescent="0.2">
      <c r="D7543" s="88"/>
      <c r="E7543" s="88"/>
      <c r="F7543" s="88"/>
      <c r="G7543" s="88"/>
    </row>
    <row r="7544" spans="4:7" x14ac:dyDescent="0.2">
      <c r="D7544" s="88"/>
      <c r="E7544" s="88"/>
      <c r="F7544" s="88"/>
      <c r="G7544" s="88"/>
    </row>
    <row r="7545" spans="4:7" x14ac:dyDescent="0.2">
      <c r="D7545" s="88"/>
      <c r="E7545" s="88"/>
      <c r="F7545" s="88"/>
      <c r="G7545" s="88"/>
    </row>
    <row r="7546" spans="4:7" x14ac:dyDescent="0.2">
      <c r="D7546" s="88"/>
      <c r="E7546" s="88"/>
      <c r="F7546" s="88"/>
      <c r="G7546" s="88"/>
    </row>
    <row r="7547" spans="4:7" x14ac:dyDescent="0.2">
      <c r="D7547" s="88"/>
      <c r="E7547" s="88"/>
      <c r="F7547" s="88"/>
      <c r="G7547" s="88"/>
    </row>
    <row r="7548" spans="4:7" x14ac:dyDescent="0.2">
      <c r="D7548" s="88"/>
      <c r="E7548" s="88"/>
      <c r="F7548" s="88"/>
      <c r="G7548" s="88"/>
    </row>
    <row r="7549" spans="4:7" x14ac:dyDescent="0.2">
      <c r="D7549" s="88"/>
      <c r="E7549" s="88"/>
      <c r="F7549" s="88"/>
      <c r="G7549" s="88"/>
    </row>
    <row r="7550" spans="4:7" x14ac:dyDescent="0.2">
      <c r="D7550" s="88"/>
      <c r="E7550" s="88"/>
      <c r="F7550" s="88"/>
      <c r="G7550" s="88"/>
    </row>
    <row r="7551" spans="4:7" x14ac:dyDescent="0.2">
      <c r="D7551" s="88"/>
      <c r="E7551" s="88"/>
      <c r="F7551" s="88"/>
      <c r="G7551" s="88"/>
    </row>
    <row r="7552" spans="4:7" x14ac:dyDescent="0.2">
      <c r="D7552" s="88"/>
      <c r="E7552" s="88"/>
      <c r="F7552" s="88"/>
      <c r="G7552" s="88"/>
    </row>
    <row r="7553" spans="4:7" x14ac:dyDescent="0.2">
      <c r="D7553" s="88"/>
      <c r="E7553" s="88"/>
      <c r="F7553" s="88"/>
      <c r="G7553" s="88"/>
    </row>
    <row r="7554" spans="4:7" x14ac:dyDescent="0.2">
      <c r="D7554" s="88"/>
      <c r="E7554" s="88"/>
      <c r="F7554" s="88"/>
      <c r="G7554" s="88"/>
    </row>
    <row r="7555" spans="4:7" x14ac:dyDescent="0.2">
      <c r="D7555" s="88"/>
      <c r="E7555" s="88"/>
      <c r="F7555" s="88"/>
      <c r="G7555" s="88"/>
    </row>
    <row r="7556" spans="4:7" x14ac:dyDescent="0.2">
      <c r="D7556" s="88"/>
      <c r="E7556" s="88"/>
      <c r="F7556" s="88"/>
      <c r="G7556" s="88"/>
    </row>
    <row r="7557" spans="4:7" x14ac:dyDescent="0.2">
      <c r="D7557" s="88"/>
      <c r="E7557" s="88"/>
      <c r="F7557" s="88"/>
      <c r="G7557" s="88"/>
    </row>
    <row r="7558" spans="4:7" x14ac:dyDescent="0.2">
      <c r="D7558" s="88"/>
      <c r="E7558" s="88"/>
      <c r="F7558" s="88"/>
      <c r="G7558" s="88"/>
    </row>
    <row r="7559" spans="4:7" x14ac:dyDescent="0.2">
      <c r="D7559" s="88"/>
      <c r="E7559" s="88"/>
      <c r="F7559" s="88"/>
      <c r="G7559" s="88"/>
    </row>
    <row r="7560" spans="4:7" x14ac:dyDescent="0.2">
      <c r="D7560" s="88"/>
      <c r="E7560" s="88"/>
      <c r="F7560" s="88"/>
      <c r="G7560" s="88"/>
    </row>
    <row r="7561" spans="4:7" x14ac:dyDescent="0.2">
      <c r="D7561" s="88"/>
      <c r="E7561" s="88"/>
      <c r="F7561" s="88"/>
      <c r="G7561" s="88"/>
    </row>
    <row r="7562" spans="4:7" x14ac:dyDescent="0.2">
      <c r="D7562" s="88"/>
      <c r="E7562" s="88"/>
      <c r="F7562" s="88"/>
      <c r="G7562" s="88"/>
    </row>
    <row r="7563" spans="4:7" x14ac:dyDescent="0.2">
      <c r="D7563" s="88"/>
      <c r="E7563" s="88"/>
      <c r="F7563" s="88"/>
      <c r="G7563" s="88"/>
    </row>
    <row r="7564" spans="4:7" x14ac:dyDescent="0.2">
      <c r="D7564" s="88"/>
      <c r="E7564" s="88"/>
      <c r="F7564" s="88"/>
      <c r="G7564" s="88"/>
    </row>
    <row r="7565" spans="4:7" x14ac:dyDescent="0.2">
      <c r="D7565" s="88"/>
      <c r="E7565" s="88"/>
      <c r="F7565" s="88"/>
      <c r="G7565" s="88"/>
    </row>
    <row r="7566" spans="4:7" x14ac:dyDescent="0.2">
      <c r="D7566" s="88"/>
      <c r="E7566" s="88"/>
      <c r="F7566" s="88"/>
      <c r="G7566" s="88"/>
    </row>
    <row r="7567" spans="4:7" x14ac:dyDescent="0.2">
      <c r="D7567" s="88"/>
      <c r="E7567" s="88"/>
      <c r="F7567" s="88"/>
      <c r="G7567" s="88"/>
    </row>
    <row r="7568" spans="4:7" x14ac:dyDescent="0.2">
      <c r="D7568" s="88"/>
      <c r="E7568" s="88"/>
      <c r="F7568" s="88"/>
      <c r="G7568" s="88"/>
    </row>
    <row r="7569" spans="4:7" x14ac:dyDescent="0.2">
      <c r="D7569" s="88"/>
      <c r="E7569" s="88"/>
      <c r="F7569" s="88"/>
      <c r="G7569" s="88"/>
    </row>
    <row r="7570" spans="4:7" x14ac:dyDescent="0.2">
      <c r="D7570" s="88"/>
      <c r="E7570" s="88"/>
      <c r="F7570" s="88"/>
      <c r="G7570" s="88"/>
    </row>
    <row r="7571" spans="4:7" x14ac:dyDescent="0.2">
      <c r="D7571" s="88"/>
      <c r="E7571" s="88"/>
      <c r="F7571" s="88"/>
      <c r="G7571" s="88"/>
    </row>
    <row r="7572" spans="4:7" x14ac:dyDescent="0.2">
      <c r="D7572" s="88"/>
      <c r="E7572" s="88"/>
      <c r="F7572" s="88"/>
      <c r="G7572" s="88"/>
    </row>
    <row r="7573" spans="4:7" x14ac:dyDescent="0.2">
      <c r="D7573" s="88"/>
      <c r="E7573" s="88"/>
      <c r="F7573" s="88"/>
      <c r="G7573" s="88"/>
    </row>
    <row r="7574" spans="4:7" x14ac:dyDescent="0.2">
      <c r="D7574" s="88"/>
      <c r="E7574" s="88"/>
      <c r="F7574" s="88"/>
      <c r="G7574" s="88"/>
    </row>
    <row r="7575" spans="4:7" x14ac:dyDescent="0.2">
      <c r="D7575" s="88"/>
      <c r="E7575" s="88"/>
      <c r="F7575" s="88"/>
      <c r="G7575" s="88"/>
    </row>
    <row r="7576" spans="4:7" x14ac:dyDescent="0.2">
      <c r="D7576" s="88"/>
      <c r="E7576" s="88"/>
      <c r="F7576" s="88"/>
      <c r="G7576" s="88"/>
    </row>
    <row r="7577" spans="4:7" x14ac:dyDescent="0.2">
      <c r="D7577" s="88"/>
      <c r="E7577" s="88"/>
      <c r="F7577" s="88"/>
      <c r="G7577" s="88"/>
    </row>
    <row r="7578" spans="4:7" x14ac:dyDescent="0.2">
      <c r="D7578" s="88"/>
      <c r="E7578" s="88"/>
      <c r="F7578" s="88"/>
      <c r="G7578" s="88"/>
    </row>
    <row r="7579" spans="4:7" x14ac:dyDescent="0.2">
      <c r="D7579" s="88"/>
      <c r="E7579" s="88"/>
      <c r="F7579" s="88"/>
      <c r="G7579" s="88"/>
    </row>
    <row r="7580" spans="4:7" x14ac:dyDescent="0.2">
      <c r="D7580" s="88"/>
      <c r="E7580" s="88"/>
      <c r="F7580" s="88"/>
      <c r="G7580" s="88"/>
    </row>
    <row r="7581" spans="4:7" x14ac:dyDescent="0.2">
      <c r="D7581" s="88"/>
      <c r="E7581" s="88"/>
      <c r="F7581" s="88"/>
      <c r="G7581" s="88"/>
    </row>
    <row r="7582" spans="4:7" x14ac:dyDescent="0.2">
      <c r="D7582" s="88"/>
      <c r="E7582" s="88"/>
      <c r="F7582" s="88"/>
      <c r="G7582" s="88"/>
    </row>
    <row r="7583" spans="4:7" x14ac:dyDescent="0.2">
      <c r="D7583" s="88"/>
      <c r="E7583" s="88"/>
      <c r="F7583" s="88"/>
      <c r="G7583" s="88"/>
    </row>
    <row r="7584" spans="4:7" x14ac:dyDescent="0.2">
      <c r="D7584" s="88"/>
      <c r="E7584" s="88"/>
      <c r="F7584" s="88"/>
      <c r="G7584" s="88"/>
    </row>
    <row r="7585" spans="4:7" x14ac:dyDescent="0.2">
      <c r="D7585" s="88"/>
      <c r="E7585" s="88"/>
      <c r="F7585" s="88"/>
      <c r="G7585" s="88"/>
    </row>
    <row r="7586" spans="4:7" x14ac:dyDescent="0.2">
      <c r="D7586" s="88"/>
      <c r="E7586" s="88"/>
      <c r="F7586" s="88"/>
      <c r="G7586" s="88"/>
    </row>
    <row r="7587" spans="4:7" x14ac:dyDescent="0.2">
      <c r="D7587" s="88"/>
      <c r="E7587" s="88"/>
      <c r="F7587" s="88"/>
      <c r="G7587" s="88"/>
    </row>
    <row r="7588" spans="4:7" x14ac:dyDescent="0.2">
      <c r="D7588" s="88"/>
      <c r="E7588" s="88"/>
      <c r="F7588" s="88"/>
      <c r="G7588" s="88"/>
    </row>
    <row r="7589" spans="4:7" x14ac:dyDescent="0.2">
      <c r="D7589" s="88"/>
      <c r="E7589" s="88"/>
      <c r="F7589" s="88"/>
      <c r="G7589" s="88"/>
    </row>
    <row r="7590" spans="4:7" x14ac:dyDescent="0.2">
      <c r="D7590" s="88"/>
      <c r="E7590" s="88"/>
      <c r="F7590" s="88"/>
      <c r="G7590" s="88"/>
    </row>
    <row r="7591" spans="4:7" x14ac:dyDescent="0.2">
      <c r="D7591" s="88"/>
      <c r="E7591" s="88"/>
      <c r="F7591" s="88"/>
      <c r="G7591" s="88"/>
    </row>
    <row r="7592" spans="4:7" x14ac:dyDescent="0.2">
      <c r="D7592" s="88"/>
      <c r="E7592" s="88"/>
      <c r="F7592" s="88"/>
      <c r="G7592" s="88"/>
    </row>
    <row r="7593" spans="4:7" x14ac:dyDescent="0.2">
      <c r="D7593" s="88"/>
      <c r="E7593" s="88"/>
      <c r="F7593" s="88"/>
      <c r="G7593" s="88"/>
    </row>
    <row r="7594" spans="4:7" x14ac:dyDescent="0.2">
      <c r="D7594" s="88"/>
      <c r="E7594" s="88"/>
      <c r="F7594" s="88"/>
      <c r="G7594" s="88"/>
    </row>
    <row r="7595" spans="4:7" x14ac:dyDescent="0.2">
      <c r="D7595" s="88"/>
      <c r="E7595" s="88"/>
      <c r="F7595" s="88"/>
      <c r="G7595" s="88"/>
    </row>
    <row r="7596" spans="4:7" x14ac:dyDescent="0.2">
      <c r="D7596" s="88"/>
      <c r="E7596" s="88"/>
      <c r="F7596" s="88"/>
      <c r="G7596" s="88"/>
    </row>
    <row r="7597" spans="4:7" x14ac:dyDescent="0.2">
      <c r="D7597" s="88"/>
      <c r="E7597" s="88"/>
      <c r="F7597" s="88"/>
      <c r="G7597" s="88"/>
    </row>
    <row r="7598" spans="4:7" x14ac:dyDescent="0.2">
      <c r="D7598" s="88"/>
      <c r="E7598" s="88"/>
      <c r="F7598" s="88"/>
      <c r="G7598" s="88"/>
    </row>
    <row r="7599" spans="4:7" x14ac:dyDescent="0.2">
      <c r="D7599" s="88"/>
      <c r="E7599" s="88"/>
      <c r="F7599" s="88"/>
      <c r="G7599" s="88"/>
    </row>
    <row r="7600" spans="4:7" x14ac:dyDescent="0.2">
      <c r="D7600" s="88"/>
      <c r="E7600" s="88"/>
      <c r="F7600" s="88"/>
      <c r="G7600" s="88"/>
    </row>
    <row r="7601" spans="4:7" x14ac:dyDescent="0.2">
      <c r="D7601" s="88"/>
      <c r="E7601" s="88"/>
      <c r="F7601" s="88"/>
      <c r="G7601" s="88"/>
    </row>
    <row r="7602" spans="4:7" x14ac:dyDescent="0.2">
      <c r="D7602" s="88"/>
      <c r="E7602" s="88"/>
      <c r="F7602" s="88"/>
      <c r="G7602" s="88"/>
    </row>
    <row r="7603" spans="4:7" x14ac:dyDescent="0.2">
      <c r="D7603" s="88"/>
      <c r="E7603" s="88"/>
      <c r="F7603" s="88"/>
      <c r="G7603" s="88"/>
    </row>
    <row r="7604" spans="4:7" x14ac:dyDescent="0.2">
      <c r="D7604" s="88"/>
      <c r="E7604" s="88"/>
      <c r="F7604" s="88"/>
      <c r="G7604" s="88"/>
    </row>
    <row r="7605" spans="4:7" x14ac:dyDescent="0.2">
      <c r="D7605" s="88"/>
      <c r="E7605" s="88"/>
      <c r="F7605" s="88"/>
      <c r="G7605" s="88"/>
    </row>
    <row r="7606" spans="4:7" x14ac:dyDescent="0.2">
      <c r="D7606" s="88"/>
      <c r="E7606" s="88"/>
      <c r="F7606" s="88"/>
      <c r="G7606" s="88"/>
    </row>
    <row r="7607" spans="4:7" x14ac:dyDescent="0.2">
      <c r="D7607" s="88"/>
      <c r="E7607" s="88"/>
      <c r="F7607" s="88"/>
      <c r="G7607" s="88"/>
    </row>
    <row r="7608" spans="4:7" x14ac:dyDescent="0.2">
      <c r="D7608" s="88"/>
      <c r="E7608" s="88"/>
      <c r="F7608" s="88"/>
      <c r="G7608" s="88"/>
    </row>
    <row r="7609" spans="4:7" x14ac:dyDescent="0.2">
      <c r="D7609" s="88"/>
      <c r="E7609" s="88"/>
      <c r="F7609" s="88"/>
      <c r="G7609" s="88"/>
    </row>
    <row r="7610" spans="4:7" x14ac:dyDescent="0.2">
      <c r="D7610" s="88"/>
      <c r="E7610" s="88"/>
      <c r="F7610" s="88"/>
      <c r="G7610" s="88"/>
    </row>
    <row r="7611" spans="4:7" x14ac:dyDescent="0.2">
      <c r="D7611" s="88"/>
      <c r="E7611" s="88"/>
      <c r="F7611" s="88"/>
      <c r="G7611" s="88"/>
    </row>
    <row r="7612" spans="4:7" x14ac:dyDescent="0.2">
      <c r="D7612" s="88"/>
      <c r="E7612" s="88"/>
      <c r="F7612" s="88"/>
      <c r="G7612" s="88"/>
    </row>
    <row r="7613" spans="4:7" x14ac:dyDescent="0.2">
      <c r="D7613" s="88"/>
      <c r="E7613" s="88"/>
      <c r="F7613" s="88"/>
      <c r="G7613" s="88"/>
    </row>
    <row r="7614" spans="4:7" x14ac:dyDescent="0.2">
      <c r="D7614" s="88"/>
      <c r="E7614" s="88"/>
      <c r="F7614" s="88"/>
      <c r="G7614" s="88"/>
    </row>
    <row r="7615" spans="4:7" x14ac:dyDescent="0.2">
      <c r="D7615" s="88"/>
      <c r="E7615" s="88"/>
      <c r="F7615" s="88"/>
      <c r="G7615" s="88"/>
    </row>
    <row r="7616" spans="4:7" x14ac:dyDescent="0.2">
      <c r="D7616" s="88"/>
      <c r="E7616" s="88"/>
      <c r="F7616" s="88"/>
      <c r="G7616" s="88"/>
    </row>
    <row r="7617" spans="4:7" x14ac:dyDescent="0.2">
      <c r="D7617" s="88"/>
      <c r="E7617" s="88"/>
      <c r="F7617" s="88"/>
      <c r="G7617" s="88"/>
    </row>
    <row r="7618" spans="4:7" x14ac:dyDescent="0.2">
      <c r="D7618" s="88"/>
      <c r="E7618" s="88"/>
      <c r="F7618" s="88"/>
      <c r="G7618" s="88"/>
    </row>
    <row r="7619" spans="4:7" x14ac:dyDescent="0.2">
      <c r="D7619" s="88"/>
      <c r="E7619" s="88"/>
      <c r="F7619" s="88"/>
      <c r="G7619" s="88"/>
    </row>
    <row r="7620" spans="4:7" x14ac:dyDescent="0.2">
      <c r="D7620" s="88"/>
      <c r="E7620" s="88"/>
      <c r="F7620" s="88"/>
      <c r="G7620" s="88"/>
    </row>
    <row r="7621" spans="4:7" x14ac:dyDescent="0.2">
      <c r="D7621" s="88"/>
      <c r="E7621" s="88"/>
      <c r="F7621" s="88"/>
      <c r="G7621" s="88"/>
    </row>
    <row r="7622" spans="4:7" x14ac:dyDescent="0.2">
      <c r="D7622" s="88"/>
      <c r="E7622" s="88"/>
      <c r="F7622" s="88"/>
      <c r="G7622" s="88"/>
    </row>
    <row r="7623" spans="4:7" x14ac:dyDescent="0.2">
      <c r="D7623" s="88"/>
      <c r="E7623" s="88"/>
      <c r="F7623" s="88"/>
      <c r="G7623" s="88"/>
    </row>
    <row r="7624" spans="4:7" x14ac:dyDescent="0.2">
      <c r="D7624" s="88"/>
      <c r="E7624" s="88"/>
      <c r="F7624" s="88"/>
      <c r="G7624" s="88"/>
    </row>
    <row r="7625" spans="4:7" x14ac:dyDescent="0.2">
      <c r="D7625" s="88"/>
      <c r="E7625" s="88"/>
      <c r="F7625" s="88"/>
      <c r="G7625" s="88"/>
    </row>
    <row r="7626" spans="4:7" x14ac:dyDescent="0.2">
      <c r="D7626" s="88"/>
      <c r="E7626" s="88"/>
      <c r="F7626" s="88"/>
      <c r="G7626" s="88"/>
    </row>
    <row r="7627" spans="4:7" x14ac:dyDescent="0.2">
      <c r="D7627" s="88"/>
      <c r="E7627" s="88"/>
      <c r="F7627" s="88"/>
      <c r="G7627" s="88"/>
    </row>
    <row r="7628" spans="4:7" x14ac:dyDescent="0.2">
      <c r="D7628" s="88"/>
      <c r="E7628" s="88"/>
      <c r="F7628" s="88"/>
      <c r="G7628" s="88"/>
    </row>
    <row r="7629" spans="4:7" x14ac:dyDescent="0.2">
      <c r="D7629" s="88"/>
      <c r="E7629" s="88"/>
      <c r="F7629" s="88"/>
      <c r="G7629" s="88"/>
    </row>
    <row r="7630" spans="4:7" x14ac:dyDescent="0.2">
      <c r="D7630" s="88"/>
      <c r="E7630" s="88"/>
      <c r="F7630" s="88"/>
      <c r="G7630" s="88"/>
    </row>
    <row r="7631" spans="4:7" x14ac:dyDescent="0.2">
      <c r="D7631" s="88"/>
      <c r="E7631" s="88"/>
      <c r="F7631" s="88"/>
      <c r="G7631" s="88"/>
    </row>
    <row r="7632" spans="4:7" x14ac:dyDescent="0.2">
      <c r="D7632" s="88"/>
      <c r="E7632" s="88"/>
      <c r="F7632" s="88"/>
      <c r="G7632" s="88"/>
    </row>
    <row r="7633" spans="4:7" x14ac:dyDescent="0.2">
      <c r="D7633" s="88"/>
      <c r="E7633" s="88"/>
      <c r="F7633" s="88"/>
      <c r="G7633" s="88"/>
    </row>
    <row r="7634" spans="4:7" x14ac:dyDescent="0.2">
      <c r="D7634" s="88"/>
      <c r="E7634" s="88"/>
      <c r="F7634" s="88"/>
      <c r="G7634" s="88"/>
    </row>
    <row r="7635" spans="4:7" x14ac:dyDescent="0.2">
      <c r="D7635" s="88"/>
      <c r="E7635" s="88"/>
      <c r="F7635" s="88"/>
      <c r="G7635" s="88"/>
    </row>
    <row r="7636" spans="4:7" x14ac:dyDescent="0.2">
      <c r="D7636" s="88"/>
      <c r="E7636" s="88"/>
      <c r="F7636" s="88"/>
      <c r="G7636" s="88"/>
    </row>
    <row r="7637" spans="4:7" x14ac:dyDescent="0.2">
      <c r="D7637" s="88"/>
      <c r="E7637" s="88"/>
      <c r="F7637" s="88"/>
      <c r="G7637" s="88"/>
    </row>
    <row r="7638" spans="4:7" x14ac:dyDescent="0.2">
      <c r="D7638" s="88"/>
      <c r="E7638" s="88"/>
      <c r="F7638" s="88"/>
      <c r="G7638" s="88"/>
    </row>
    <row r="7639" spans="4:7" x14ac:dyDescent="0.2">
      <c r="D7639" s="88"/>
      <c r="E7639" s="88"/>
      <c r="F7639" s="88"/>
      <c r="G7639" s="88"/>
    </row>
    <row r="7640" spans="4:7" x14ac:dyDescent="0.2">
      <c r="D7640" s="88"/>
      <c r="E7640" s="88"/>
      <c r="F7640" s="88"/>
      <c r="G7640" s="88"/>
    </row>
    <row r="7641" spans="4:7" x14ac:dyDescent="0.2">
      <c r="D7641" s="88"/>
      <c r="E7641" s="88"/>
      <c r="F7641" s="88"/>
      <c r="G7641" s="88"/>
    </row>
    <row r="7642" spans="4:7" x14ac:dyDescent="0.2">
      <c r="D7642" s="88"/>
      <c r="E7642" s="88"/>
      <c r="F7642" s="88"/>
      <c r="G7642" s="88"/>
    </row>
    <row r="7643" spans="4:7" x14ac:dyDescent="0.2">
      <c r="D7643" s="88"/>
      <c r="E7643" s="88"/>
      <c r="F7643" s="88"/>
      <c r="G7643" s="88"/>
    </row>
    <row r="7644" spans="4:7" x14ac:dyDescent="0.2">
      <c r="D7644" s="88"/>
      <c r="E7644" s="88"/>
      <c r="F7644" s="88"/>
      <c r="G7644" s="88"/>
    </row>
    <row r="7645" spans="4:7" x14ac:dyDescent="0.2">
      <c r="D7645" s="88"/>
      <c r="E7645" s="88"/>
      <c r="F7645" s="88"/>
      <c r="G7645" s="88"/>
    </row>
    <row r="7646" spans="4:7" x14ac:dyDescent="0.2">
      <c r="D7646" s="88"/>
      <c r="E7646" s="88"/>
      <c r="F7646" s="88"/>
      <c r="G7646" s="88"/>
    </row>
    <row r="7647" spans="4:7" x14ac:dyDescent="0.2">
      <c r="D7647" s="88"/>
      <c r="E7647" s="88"/>
      <c r="F7647" s="88"/>
      <c r="G7647" s="88"/>
    </row>
    <row r="7648" spans="4:7" x14ac:dyDescent="0.2">
      <c r="D7648" s="88"/>
      <c r="E7648" s="88"/>
      <c r="F7648" s="88"/>
      <c r="G7648" s="88"/>
    </row>
    <row r="7649" spans="4:7" x14ac:dyDescent="0.2">
      <c r="D7649" s="88"/>
      <c r="E7649" s="88"/>
      <c r="F7649" s="88"/>
      <c r="G7649" s="88"/>
    </row>
    <row r="7650" spans="4:7" x14ac:dyDescent="0.2">
      <c r="D7650" s="88"/>
      <c r="E7650" s="88"/>
      <c r="F7650" s="88"/>
      <c r="G7650" s="88"/>
    </row>
    <row r="7651" spans="4:7" x14ac:dyDescent="0.2">
      <c r="D7651" s="88"/>
      <c r="E7651" s="88"/>
      <c r="F7651" s="88"/>
      <c r="G7651" s="88"/>
    </row>
    <row r="7652" spans="4:7" x14ac:dyDescent="0.2">
      <c r="D7652" s="88"/>
      <c r="E7652" s="88"/>
      <c r="F7652" s="88"/>
      <c r="G7652" s="88"/>
    </row>
    <row r="7653" spans="4:7" x14ac:dyDescent="0.2">
      <c r="D7653" s="88"/>
      <c r="E7653" s="88"/>
      <c r="F7653" s="88"/>
      <c r="G7653" s="88"/>
    </row>
    <row r="7654" spans="4:7" x14ac:dyDescent="0.2">
      <c r="D7654" s="88"/>
      <c r="E7654" s="88"/>
      <c r="F7654" s="88"/>
      <c r="G7654" s="88"/>
    </row>
    <row r="7655" spans="4:7" x14ac:dyDescent="0.2">
      <c r="D7655" s="88"/>
      <c r="E7655" s="88"/>
      <c r="F7655" s="88"/>
      <c r="G7655" s="88"/>
    </row>
    <row r="7656" spans="4:7" x14ac:dyDescent="0.2">
      <c r="D7656" s="88"/>
      <c r="E7656" s="88"/>
      <c r="F7656" s="88"/>
      <c r="G7656" s="88"/>
    </row>
    <row r="7657" spans="4:7" x14ac:dyDescent="0.2">
      <c r="D7657" s="88"/>
      <c r="E7657" s="88"/>
      <c r="F7657" s="88"/>
      <c r="G7657" s="88"/>
    </row>
    <row r="7658" spans="4:7" x14ac:dyDescent="0.2">
      <c r="D7658" s="88"/>
      <c r="E7658" s="88"/>
      <c r="F7658" s="88"/>
      <c r="G7658" s="88"/>
    </row>
    <row r="7659" spans="4:7" x14ac:dyDescent="0.2">
      <c r="D7659" s="88"/>
      <c r="E7659" s="88"/>
      <c r="F7659" s="88"/>
      <c r="G7659" s="88"/>
    </row>
    <row r="7660" spans="4:7" x14ac:dyDescent="0.2">
      <c r="D7660" s="88"/>
      <c r="E7660" s="88"/>
      <c r="F7660" s="88"/>
      <c r="G7660" s="88"/>
    </row>
    <row r="7661" spans="4:7" x14ac:dyDescent="0.2">
      <c r="D7661" s="88"/>
      <c r="E7661" s="88"/>
      <c r="F7661" s="88"/>
      <c r="G7661" s="88"/>
    </row>
    <row r="7662" spans="4:7" x14ac:dyDescent="0.2">
      <c r="D7662" s="88"/>
      <c r="E7662" s="88"/>
      <c r="F7662" s="88"/>
      <c r="G7662" s="88"/>
    </row>
    <row r="7663" spans="4:7" x14ac:dyDescent="0.2">
      <c r="D7663" s="88"/>
      <c r="E7663" s="88"/>
      <c r="F7663" s="88"/>
      <c r="G7663" s="88"/>
    </row>
    <row r="7664" spans="4:7" x14ac:dyDescent="0.2">
      <c r="D7664" s="88"/>
      <c r="E7664" s="88"/>
      <c r="F7664" s="88"/>
      <c r="G7664" s="88"/>
    </row>
    <row r="7665" spans="4:7" x14ac:dyDescent="0.2">
      <c r="D7665" s="88"/>
      <c r="E7665" s="88"/>
      <c r="F7665" s="88"/>
      <c r="G7665" s="88"/>
    </row>
    <row r="7666" spans="4:7" x14ac:dyDescent="0.2">
      <c r="D7666" s="88"/>
      <c r="E7666" s="88"/>
      <c r="F7666" s="88"/>
      <c r="G7666" s="88"/>
    </row>
    <row r="7667" spans="4:7" x14ac:dyDescent="0.2">
      <c r="D7667" s="88"/>
      <c r="E7667" s="88"/>
      <c r="F7667" s="88"/>
      <c r="G7667" s="88"/>
    </row>
    <row r="7668" spans="4:7" x14ac:dyDescent="0.2">
      <c r="D7668" s="88"/>
      <c r="E7668" s="88"/>
      <c r="F7668" s="88"/>
      <c r="G7668" s="88"/>
    </row>
    <row r="7669" spans="4:7" x14ac:dyDescent="0.2">
      <c r="D7669" s="88"/>
      <c r="E7669" s="88"/>
      <c r="F7669" s="88"/>
      <c r="G7669" s="88"/>
    </row>
    <row r="7670" spans="4:7" x14ac:dyDescent="0.2">
      <c r="D7670" s="88"/>
      <c r="E7670" s="88"/>
      <c r="F7670" s="88"/>
      <c r="G7670" s="88"/>
    </row>
    <row r="7671" spans="4:7" x14ac:dyDescent="0.2">
      <c r="D7671" s="88"/>
      <c r="E7671" s="88"/>
      <c r="F7671" s="88"/>
      <c r="G7671" s="88"/>
    </row>
    <row r="7672" spans="4:7" x14ac:dyDescent="0.2">
      <c r="D7672" s="88"/>
      <c r="E7672" s="88"/>
      <c r="F7672" s="88"/>
      <c r="G7672" s="88"/>
    </row>
    <row r="7673" spans="4:7" x14ac:dyDescent="0.2">
      <c r="D7673" s="88"/>
      <c r="E7673" s="88"/>
      <c r="F7673" s="88"/>
      <c r="G7673" s="88"/>
    </row>
    <row r="7674" spans="4:7" x14ac:dyDescent="0.2">
      <c r="D7674" s="88"/>
      <c r="E7674" s="88"/>
      <c r="F7674" s="88"/>
      <c r="G7674" s="88"/>
    </row>
    <row r="7675" spans="4:7" x14ac:dyDescent="0.2">
      <c r="D7675" s="88"/>
      <c r="E7675" s="88"/>
      <c r="F7675" s="88"/>
      <c r="G7675" s="88"/>
    </row>
    <row r="7676" spans="4:7" x14ac:dyDescent="0.2">
      <c r="D7676" s="88"/>
      <c r="E7676" s="88"/>
      <c r="F7676" s="88"/>
      <c r="G7676" s="88"/>
    </row>
    <row r="7677" spans="4:7" x14ac:dyDescent="0.2">
      <c r="D7677" s="88"/>
      <c r="E7677" s="88"/>
      <c r="F7677" s="88"/>
      <c r="G7677" s="88"/>
    </row>
    <row r="7678" spans="4:7" x14ac:dyDescent="0.2">
      <c r="D7678" s="88"/>
      <c r="E7678" s="88"/>
      <c r="F7678" s="88"/>
      <c r="G7678" s="88"/>
    </row>
    <row r="7679" spans="4:7" x14ac:dyDescent="0.2">
      <c r="D7679" s="88"/>
      <c r="E7679" s="88"/>
      <c r="F7679" s="88"/>
      <c r="G7679" s="88"/>
    </row>
    <row r="7680" spans="4:7" x14ac:dyDescent="0.2">
      <c r="D7680" s="88"/>
      <c r="E7680" s="88"/>
      <c r="F7680" s="88"/>
      <c r="G7680" s="88"/>
    </row>
    <row r="7681" spans="4:7" x14ac:dyDescent="0.2">
      <c r="D7681" s="88"/>
      <c r="E7681" s="88"/>
      <c r="F7681" s="88"/>
      <c r="G7681" s="88"/>
    </row>
    <row r="7682" spans="4:7" x14ac:dyDescent="0.2">
      <c r="D7682" s="88"/>
      <c r="E7682" s="88"/>
      <c r="F7682" s="88"/>
      <c r="G7682" s="88"/>
    </row>
    <row r="7683" spans="4:7" x14ac:dyDescent="0.2">
      <c r="D7683" s="88"/>
      <c r="E7683" s="88"/>
      <c r="F7683" s="88"/>
      <c r="G7683" s="88"/>
    </row>
    <row r="7684" spans="4:7" x14ac:dyDescent="0.2">
      <c r="D7684" s="88"/>
      <c r="E7684" s="88"/>
      <c r="F7684" s="88"/>
      <c r="G7684" s="88"/>
    </row>
    <row r="7685" spans="4:7" x14ac:dyDescent="0.2">
      <c r="D7685" s="88"/>
      <c r="E7685" s="88"/>
      <c r="F7685" s="88"/>
      <c r="G7685" s="88"/>
    </row>
    <row r="7686" spans="4:7" x14ac:dyDescent="0.2">
      <c r="D7686" s="88"/>
      <c r="E7686" s="88"/>
      <c r="F7686" s="88"/>
      <c r="G7686" s="88"/>
    </row>
    <row r="7687" spans="4:7" x14ac:dyDescent="0.2">
      <c r="D7687" s="88"/>
      <c r="E7687" s="88"/>
      <c r="F7687" s="88"/>
      <c r="G7687" s="88"/>
    </row>
    <row r="7688" spans="4:7" x14ac:dyDescent="0.2">
      <c r="D7688" s="88"/>
      <c r="E7688" s="88"/>
      <c r="F7688" s="88"/>
      <c r="G7688" s="88"/>
    </row>
    <row r="7689" spans="4:7" x14ac:dyDescent="0.2">
      <c r="D7689" s="88"/>
      <c r="E7689" s="88"/>
      <c r="F7689" s="88"/>
      <c r="G7689" s="88"/>
    </row>
    <row r="7690" spans="4:7" x14ac:dyDescent="0.2">
      <c r="D7690" s="88"/>
      <c r="E7690" s="88"/>
      <c r="F7690" s="88"/>
      <c r="G7690" s="88"/>
    </row>
    <row r="7691" spans="4:7" x14ac:dyDescent="0.2">
      <c r="D7691" s="88"/>
      <c r="E7691" s="88"/>
      <c r="F7691" s="88"/>
      <c r="G7691" s="88"/>
    </row>
    <row r="7692" spans="4:7" x14ac:dyDescent="0.2">
      <c r="D7692" s="88"/>
      <c r="E7692" s="88"/>
      <c r="F7692" s="88"/>
      <c r="G7692" s="88"/>
    </row>
    <row r="7693" spans="4:7" x14ac:dyDescent="0.2">
      <c r="D7693" s="88"/>
      <c r="E7693" s="88"/>
      <c r="F7693" s="88"/>
      <c r="G7693" s="88"/>
    </row>
    <row r="7694" spans="4:7" x14ac:dyDescent="0.2">
      <c r="D7694" s="88"/>
      <c r="E7694" s="88"/>
      <c r="F7694" s="88"/>
      <c r="G7694" s="88"/>
    </row>
    <row r="7695" spans="4:7" x14ac:dyDescent="0.2">
      <c r="D7695" s="88"/>
      <c r="E7695" s="88"/>
      <c r="F7695" s="88"/>
      <c r="G7695" s="88"/>
    </row>
    <row r="7696" spans="4:7" x14ac:dyDescent="0.2">
      <c r="D7696" s="88"/>
      <c r="E7696" s="88"/>
      <c r="F7696" s="88"/>
      <c r="G7696" s="88"/>
    </row>
    <row r="7697" spans="4:7" x14ac:dyDescent="0.2">
      <c r="D7697" s="88"/>
      <c r="E7697" s="88"/>
      <c r="F7697" s="88"/>
      <c r="G7697" s="88"/>
    </row>
    <row r="7698" spans="4:7" x14ac:dyDescent="0.2">
      <c r="D7698" s="88"/>
      <c r="E7698" s="88"/>
      <c r="F7698" s="88"/>
      <c r="G7698" s="88"/>
    </row>
    <row r="7699" spans="4:7" x14ac:dyDescent="0.2">
      <c r="D7699" s="88"/>
      <c r="E7699" s="88"/>
      <c r="F7699" s="88"/>
      <c r="G7699" s="88"/>
    </row>
    <row r="7700" spans="4:7" x14ac:dyDescent="0.2">
      <c r="D7700" s="88"/>
      <c r="E7700" s="88"/>
      <c r="F7700" s="88"/>
      <c r="G7700" s="88"/>
    </row>
    <row r="7701" spans="4:7" x14ac:dyDescent="0.2">
      <c r="D7701" s="88"/>
      <c r="E7701" s="88"/>
      <c r="F7701" s="88"/>
      <c r="G7701" s="88"/>
    </row>
    <row r="7702" spans="4:7" x14ac:dyDescent="0.2">
      <c r="D7702" s="88"/>
      <c r="E7702" s="88"/>
      <c r="F7702" s="88"/>
      <c r="G7702" s="88"/>
    </row>
    <row r="7703" spans="4:7" x14ac:dyDescent="0.2">
      <c r="D7703" s="88"/>
      <c r="E7703" s="88"/>
      <c r="F7703" s="88"/>
      <c r="G7703" s="88"/>
    </row>
    <row r="7704" spans="4:7" x14ac:dyDescent="0.2">
      <c r="D7704" s="88"/>
      <c r="E7704" s="88"/>
      <c r="F7704" s="88"/>
      <c r="G7704" s="88"/>
    </row>
    <row r="7705" spans="4:7" x14ac:dyDescent="0.2">
      <c r="D7705" s="88"/>
      <c r="E7705" s="88"/>
      <c r="F7705" s="88"/>
      <c r="G7705" s="88"/>
    </row>
    <row r="7706" spans="4:7" x14ac:dyDescent="0.2">
      <c r="D7706" s="88"/>
      <c r="E7706" s="88"/>
      <c r="F7706" s="88"/>
      <c r="G7706" s="88"/>
    </row>
    <row r="7707" spans="4:7" x14ac:dyDescent="0.2">
      <c r="D7707" s="88"/>
      <c r="E7707" s="88"/>
      <c r="F7707" s="88"/>
      <c r="G7707" s="88"/>
    </row>
    <row r="7708" spans="4:7" x14ac:dyDescent="0.2">
      <c r="D7708" s="88"/>
      <c r="E7708" s="88"/>
      <c r="F7708" s="88"/>
      <c r="G7708" s="88"/>
    </row>
    <row r="7709" spans="4:7" x14ac:dyDescent="0.2">
      <c r="D7709" s="88"/>
      <c r="E7709" s="88"/>
      <c r="F7709" s="88"/>
      <c r="G7709" s="88"/>
    </row>
    <row r="7710" spans="4:7" x14ac:dyDescent="0.2">
      <c r="D7710" s="88"/>
      <c r="E7710" s="88"/>
      <c r="F7710" s="88"/>
      <c r="G7710" s="88"/>
    </row>
    <row r="7711" spans="4:7" x14ac:dyDescent="0.2">
      <c r="D7711" s="88"/>
      <c r="E7711" s="88"/>
      <c r="F7711" s="88"/>
      <c r="G7711" s="88"/>
    </row>
    <row r="7712" spans="4:7" x14ac:dyDescent="0.2">
      <c r="D7712" s="88"/>
      <c r="E7712" s="88"/>
      <c r="F7712" s="88"/>
      <c r="G7712" s="88"/>
    </row>
    <row r="7713" spans="4:7" x14ac:dyDescent="0.2">
      <c r="D7713" s="88"/>
      <c r="E7713" s="88"/>
      <c r="F7713" s="88"/>
      <c r="G7713" s="88"/>
    </row>
    <row r="7714" spans="4:7" x14ac:dyDescent="0.2">
      <c r="D7714" s="88"/>
      <c r="E7714" s="88"/>
      <c r="F7714" s="88"/>
      <c r="G7714" s="88"/>
    </row>
    <row r="7715" spans="4:7" x14ac:dyDescent="0.2">
      <c r="D7715" s="88"/>
      <c r="E7715" s="88"/>
      <c r="F7715" s="88"/>
      <c r="G7715" s="88"/>
    </row>
    <row r="7716" spans="4:7" x14ac:dyDescent="0.2">
      <c r="D7716" s="88"/>
      <c r="E7716" s="88"/>
      <c r="F7716" s="88"/>
      <c r="G7716" s="88"/>
    </row>
    <row r="7717" spans="4:7" x14ac:dyDescent="0.2">
      <c r="D7717" s="88"/>
      <c r="E7717" s="88"/>
      <c r="F7717" s="88"/>
      <c r="G7717" s="88"/>
    </row>
    <row r="7718" spans="4:7" x14ac:dyDescent="0.2">
      <c r="D7718" s="88"/>
      <c r="E7718" s="88"/>
      <c r="F7718" s="88"/>
      <c r="G7718" s="88"/>
    </row>
    <row r="7719" spans="4:7" x14ac:dyDescent="0.2">
      <c r="D7719" s="88"/>
      <c r="E7719" s="88"/>
      <c r="F7719" s="88"/>
      <c r="G7719" s="88"/>
    </row>
    <row r="7720" spans="4:7" x14ac:dyDescent="0.2">
      <c r="D7720" s="88"/>
      <c r="E7720" s="88"/>
      <c r="F7720" s="88"/>
      <c r="G7720" s="88"/>
    </row>
    <row r="7721" spans="4:7" x14ac:dyDescent="0.2">
      <c r="D7721" s="88"/>
      <c r="E7721" s="88"/>
      <c r="F7721" s="88"/>
      <c r="G7721" s="88"/>
    </row>
    <row r="7722" spans="4:7" x14ac:dyDescent="0.2">
      <c r="D7722" s="88"/>
      <c r="E7722" s="88"/>
      <c r="F7722" s="88"/>
      <c r="G7722" s="88"/>
    </row>
    <row r="7723" spans="4:7" x14ac:dyDescent="0.2">
      <c r="D7723" s="88"/>
      <c r="E7723" s="88"/>
      <c r="F7723" s="88"/>
      <c r="G7723" s="88"/>
    </row>
    <row r="7724" spans="4:7" x14ac:dyDescent="0.2">
      <c r="D7724" s="88"/>
      <c r="E7724" s="88"/>
      <c r="F7724" s="88"/>
      <c r="G7724" s="88"/>
    </row>
    <row r="7725" spans="4:7" x14ac:dyDescent="0.2">
      <c r="D7725" s="88"/>
      <c r="E7725" s="88"/>
      <c r="F7725" s="88"/>
      <c r="G7725" s="88"/>
    </row>
    <row r="7726" spans="4:7" x14ac:dyDescent="0.2">
      <c r="D7726" s="88"/>
      <c r="E7726" s="88"/>
      <c r="F7726" s="88"/>
      <c r="G7726" s="88"/>
    </row>
    <row r="7727" spans="4:7" x14ac:dyDescent="0.2">
      <c r="D7727" s="88"/>
      <c r="E7727" s="88"/>
      <c r="F7727" s="88"/>
      <c r="G7727" s="88"/>
    </row>
    <row r="7728" spans="4:7" x14ac:dyDescent="0.2">
      <c r="D7728" s="88"/>
      <c r="E7728" s="88"/>
      <c r="F7728" s="88"/>
      <c r="G7728" s="88"/>
    </row>
    <row r="7729" spans="4:7" x14ac:dyDescent="0.2">
      <c r="D7729" s="88"/>
      <c r="E7729" s="88"/>
      <c r="F7729" s="88"/>
      <c r="G7729" s="88"/>
    </row>
    <row r="7730" spans="4:7" x14ac:dyDescent="0.2">
      <c r="D7730" s="88"/>
      <c r="E7730" s="88"/>
      <c r="F7730" s="88"/>
      <c r="G7730" s="88"/>
    </row>
    <row r="7731" spans="4:7" x14ac:dyDescent="0.2">
      <c r="D7731" s="88"/>
      <c r="E7731" s="88"/>
      <c r="F7731" s="88"/>
      <c r="G7731" s="88"/>
    </row>
    <row r="7732" spans="4:7" x14ac:dyDescent="0.2">
      <c r="D7732" s="88"/>
      <c r="E7732" s="88"/>
      <c r="F7732" s="88"/>
      <c r="G7732" s="88"/>
    </row>
    <row r="7733" spans="4:7" x14ac:dyDescent="0.2">
      <c r="D7733" s="88"/>
      <c r="E7733" s="88"/>
      <c r="F7733" s="88"/>
      <c r="G7733" s="88"/>
    </row>
    <row r="7734" spans="4:7" x14ac:dyDescent="0.2">
      <c r="D7734" s="88"/>
      <c r="E7734" s="88"/>
      <c r="F7734" s="88"/>
      <c r="G7734" s="88"/>
    </row>
    <row r="7735" spans="4:7" x14ac:dyDescent="0.2">
      <c r="D7735" s="88"/>
      <c r="E7735" s="88"/>
      <c r="F7735" s="88"/>
      <c r="G7735" s="88"/>
    </row>
    <row r="7736" spans="4:7" x14ac:dyDescent="0.2">
      <c r="D7736" s="88"/>
      <c r="E7736" s="88"/>
      <c r="F7736" s="88"/>
      <c r="G7736" s="88"/>
    </row>
    <row r="7737" spans="4:7" x14ac:dyDescent="0.2">
      <c r="D7737" s="88"/>
      <c r="E7737" s="88"/>
      <c r="F7737" s="88"/>
      <c r="G7737" s="88"/>
    </row>
    <row r="7738" spans="4:7" x14ac:dyDescent="0.2">
      <c r="D7738" s="88"/>
      <c r="E7738" s="88"/>
      <c r="F7738" s="88"/>
      <c r="G7738" s="88"/>
    </row>
    <row r="7739" spans="4:7" x14ac:dyDescent="0.2">
      <c r="D7739" s="88"/>
      <c r="E7739" s="88"/>
      <c r="F7739" s="88"/>
      <c r="G7739" s="88"/>
    </row>
    <row r="7740" spans="4:7" x14ac:dyDescent="0.2">
      <c r="D7740" s="88"/>
      <c r="E7740" s="88"/>
      <c r="F7740" s="88"/>
      <c r="G7740" s="88"/>
    </row>
    <row r="7741" spans="4:7" x14ac:dyDescent="0.2">
      <c r="D7741" s="88"/>
      <c r="E7741" s="88"/>
      <c r="F7741" s="88"/>
      <c r="G7741" s="88"/>
    </row>
    <row r="7742" spans="4:7" x14ac:dyDescent="0.2">
      <c r="D7742" s="88"/>
      <c r="E7742" s="88"/>
      <c r="F7742" s="88"/>
      <c r="G7742" s="88"/>
    </row>
    <row r="7743" spans="4:7" x14ac:dyDescent="0.2">
      <c r="D7743" s="88"/>
      <c r="E7743" s="88"/>
      <c r="F7743" s="88"/>
      <c r="G7743" s="88"/>
    </row>
    <row r="7744" spans="4:7" x14ac:dyDescent="0.2">
      <c r="D7744" s="88"/>
      <c r="E7744" s="88"/>
      <c r="F7744" s="88"/>
      <c r="G7744" s="88"/>
    </row>
    <row r="7745" spans="4:7" x14ac:dyDescent="0.2">
      <c r="D7745" s="88"/>
      <c r="E7745" s="88"/>
      <c r="F7745" s="88"/>
      <c r="G7745" s="88"/>
    </row>
    <row r="7746" spans="4:7" x14ac:dyDescent="0.2">
      <c r="D7746" s="88"/>
      <c r="E7746" s="88"/>
      <c r="F7746" s="88"/>
      <c r="G7746" s="88"/>
    </row>
    <row r="7747" spans="4:7" x14ac:dyDescent="0.2">
      <c r="D7747" s="88"/>
      <c r="E7747" s="88"/>
      <c r="F7747" s="88"/>
      <c r="G7747" s="88"/>
    </row>
    <row r="7748" spans="4:7" x14ac:dyDescent="0.2">
      <c r="D7748" s="88"/>
      <c r="E7748" s="88"/>
      <c r="F7748" s="88"/>
      <c r="G7748" s="88"/>
    </row>
    <row r="7749" spans="4:7" x14ac:dyDescent="0.2">
      <c r="D7749" s="88"/>
      <c r="E7749" s="88"/>
      <c r="F7749" s="88"/>
      <c r="G7749" s="88"/>
    </row>
    <row r="7750" spans="4:7" x14ac:dyDescent="0.2">
      <c r="D7750" s="88"/>
      <c r="E7750" s="88"/>
      <c r="F7750" s="88"/>
      <c r="G7750" s="88"/>
    </row>
    <row r="7751" spans="4:7" x14ac:dyDescent="0.2">
      <c r="D7751" s="88"/>
      <c r="E7751" s="88"/>
      <c r="F7751" s="88"/>
      <c r="G7751" s="88"/>
    </row>
    <row r="7752" spans="4:7" x14ac:dyDescent="0.2">
      <c r="D7752" s="88"/>
      <c r="E7752" s="88"/>
      <c r="F7752" s="88"/>
      <c r="G7752" s="88"/>
    </row>
    <row r="7753" spans="4:7" x14ac:dyDescent="0.2">
      <c r="D7753" s="88"/>
      <c r="E7753" s="88"/>
      <c r="F7753" s="88"/>
      <c r="G7753" s="88"/>
    </row>
    <row r="7754" spans="4:7" x14ac:dyDescent="0.2">
      <c r="D7754" s="88"/>
      <c r="E7754" s="88"/>
      <c r="F7754" s="88"/>
      <c r="G7754" s="88"/>
    </row>
    <row r="7755" spans="4:7" x14ac:dyDescent="0.2">
      <c r="D7755" s="88"/>
      <c r="E7755" s="88"/>
      <c r="F7755" s="88"/>
      <c r="G7755" s="88"/>
    </row>
    <row r="7756" spans="4:7" x14ac:dyDescent="0.2">
      <c r="D7756" s="88"/>
      <c r="E7756" s="88"/>
      <c r="F7756" s="88"/>
      <c r="G7756" s="88"/>
    </row>
    <row r="7757" spans="4:7" x14ac:dyDescent="0.2">
      <c r="D7757" s="88"/>
      <c r="E7757" s="88"/>
      <c r="F7757" s="88"/>
      <c r="G7757" s="88"/>
    </row>
    <row r="7758" spans="4:7" x14ac:dyDescent="0.2">
      <c r="D7758" s="88"/>
      <c r="E7758" s="88"/>
      <c r="F7758" s="88"/>
      <c r="G7758" s="88"/>
    </row>
    <row r="7759" spans="4:7" x14ac:dyDescent="0.2">
      <c r="D7759" s="88"/>
      <c r="E7759" s="88"/>
      <c r="F7759" s="88"/>
      <c r="G7759" s="88"/>
    </row>
    <row r="7760" spans="4:7" x14ac:dyDescent="0.2">
      <c r="D7760" s="88"/>
      <c r="E7760" s="88"/>
      <c r="F7760" s="88"/>
      <c r="G7760" s="88"/>
    </row>
    <row r="7761" spans="4:7" x14ac:dyDescent="0.2">
      <c r="D7761" s="88"/>
      <c r="E7761" s="88"/>
      <c r="F7761" s="88"/>
      <c r="G7761" s="88"/>
    </row>
    <row r="7762" spans="4:7" x14ac:dyDescent="0.2">
      <c r="D7762" s="88"/>
      <c r="E7762" s="88"/>
      <c r="F7762" s="88"/>
      <c r="G7762" s="88"/>
    </row>
    <row r="7763" spans="4:7" x14ac:dyDescent="0.2">
      <c r="D7763" s="88"/>
      <c r="E7763" s="88"/>
      <c r="F7763" s="88"/>
      <c r="G7763" s="88"/>
    </row>
    <row r="7764" spans="4:7" x14ac:dyDescent="0.2">
      <c r="D7764" s="88"/>
      <c r="E7764" s="88"/>
      <c r="F7764" s="88"/>
      <c r="G7764" s="88"/>
    </row>
    <row r="7765" spans="4:7" x14ac:dyDescent="0.2">
      <c r="D7765" s="88"/>
      <c r="E7765" s="88"/>
      <c r="F7765" s="88"/>
      <c r="G7765" s="88"/>
    </row>
    <row r="7766" spans="4:7" x14ac:dyDescent="0.2">
      <c r="D7766" s="88"/>
      <c r="E7766" s="88"/>
      <c r="F7766" s="88"/>
      <c r="G7766" s="88"/>
    </row>
    <row r="7767" spans="4:7" x14ac:dyDescent="0.2">
      <c r="D7767" s="88"/>
      <c r="E7767" s="88"/>
      <c r="F7767" s="88"/>
      <c r="G7767" s="88"/>
    </row>
    <row r="7768" spans="4:7" x14ac:dyDescent="0.2">
      <c r="D7768" s="88"/>
      <c r="E7768" s="88"/>
      <c r="F7768" s="88"/>
      <c r="G7768" s="88"/>
    </row>
    <row r="7769" spans="4:7" x14ac:dyDescent="0.2">
      <c r="D7769" s="88"/>
      <c r="E7769" s="88"/>
      <c r="F7769" s="88"/>
      <c r="G7769" s="88"/>
    </row>
    <row r="7770" spans="4:7" x14ac:dyDescent="0.2">
      <c r="D7770" s="88"/>
      <c r="E7770" s="88"/>
      <c r="F7770" s="88"/>
      <c r="G7770" s="88"/>
    </row>
    <row r="7771" spans="4:7" x14ac:dyDescent="0.2">
      <c r="D7771" s="88"/>
      <c r="E7771" s="88"/>
      <c r="F7771" s="88"/>
      <c r="G7771" s="88"/>
    </row>
    <row r="7772" spans="4:7" x14ac:dyDescent="0.2">
      <c r="D7772" s="88"/>
      <c r="E7772" s="88"/>
      <c r="F7772" s="88"/>
      <c r="G7772" s="88"/>
    </row>
    <row r="7773" spans="4:7" x14ac:dyDescent="0.2">
      <c r="D7773" s="88"/>
      <c r="E7773" s="88"/>
      <c r="F7773" s="88"/>
      <c r="G7773" s="88"/>
    </row>
    <row r="7774" spans="4:7" x14ac:dyDescent="0.2">
      <c r="D7774" s="88"/>
      <c r="E7774" s="88"/>
      <c r="F7774" s="88"/>
      <c r="G7774" s="88"/>
    </row>
    <row r="7775" spans="4:7" x14ac:dyDescent="0.2">
      <c r="D7775" s="88"/>
      <c r="E7775" s="88"/>
      <c r="F7775" s="88"/>
      <c r="G7775" s="88"/>
    </row>
    <row r="7776" spans="4:7" x14ac:dyDescent="0.2">
      <c r="D7776" s="88"/>
      <c r="E7776" s="88"/>
      <c r="F7776" s="88"/>
      <c r="G7776" s="88"/>
    </row>
    <row r="7777" spans="4:7" x14ac:dyDescent="0.2">
      <c r="D7777" s="88"/>
      <c r="E7777" s="88"/>
      <c r="F7777" s="88"/>
      <c r="G7777" s="88"/>
    </row>
    <row r="7778" spans="4:7" x14ac:dyDescent="0.2">
      <c r="D7778" s="88"/>
      <c r="E7778" s="88"/>
      <c r="F7778" s="88"/>
      <c r="G7778" s="88"/>
    </row>
    <row r="7779" spans="4:7" x14ac:dyDescent="0.2">
      <c r="D7779" s="88"/>
      <c r="E7779" s="88"/>
      <c r="F7779" s="88"/>
      <c r="G7779" s="88"/>
    </row>
    <row r="7780" spans="4:7" x14ac:dyDescent="0.2">
      <c r="D7780" s="88"/>
      <c r="E7780" s="88"/>
      <c r="F7780" s="88"/>
      <c r="G7780" s="88"/>
    </row>
    <row r="7781" spans="4:7" x14ac:dyDescent="0.2">
      <c r="D7781" s="88"/>
      <c r="E7781" s="88"/>
      <c r="F7781" s="88"/>
      <c r="G7781" s="88"/>
    </row>
    <row r="7782" spans="4:7" x14ac:dyDescent="0.2">
      <c r="D7782" s="88"/>
      <c r="E7782" s="88"/>
      <c r="F7782" s="88"/>
      <c r="G7782" s="88"/>
    </row>
    <row r="7783" spans="4:7" x14ac:dyDescent="0.2">
      <c r="D7783" s="88"/>
      <c r="E7783" s="88"/>
      <c r="F7783" s="88"/>
      <c r="G7783" s="88"/>
    </row>
    <row r="7784" spans="4:7" x14ac:dyDescent="0.2">
      <c r="D7784" s="88"/>
      <c r="E7784" s="88"/>
      <c r="F7784" s="88"/>
      <c r="G7784" s="88"/>
    </row>
    <row r="7785" spans="4:7" x14ac:dyDescent="0.2">
      <c r="D7785" s="88"/>
      <c r="E7785" s="88"/>
      <c r="F7785" s="88"/>
      <c r="G7785" s="88"/>
    </row>
    <row r="7786" spans="4:7" x14ac:dyDescent="0.2">
      <c r="D7786" s="88"/>
      <c r="E7786" s="88"/>
      <c r="F7786" s="88"/>
      <c r="G7786" s="88"/>
    </row>
    <row r="7787" spans="4:7" x14ac:dyDescent="0.2">
      <c r="D7787" s="88"/>
      <c r="E7787" s="88"/>
      <c r="F7787" s="88"/>
      <c r="G7787" s="88"/>
    </row>
    <row r="7788" spans="4:7" x14ac:dyDescent="0.2">
      <c r="D7788" s="88"/>
      <c r="E7788" s="88"/>
      <c r="F7788" s="88"/>
      <c r="G7788" s="88"/>
    </row>
    <row r="7789" spans="4:7" x14ac:dyDescent="0.2">
      <c r="D7789" s="88"/>
      <c r="E7789" s="88"/>
      <c r="F7789" s="88"/>
      <c r="G7789" s="88"/>
    </row>
    <row r="7790" spans="4:7" x14ac:dyDescent="0.2">
      <c r="D7790" s="88"/>
      <c r="E7790" s="88"/>
      <c r="F7790" s="88"/>
      <c r="G7790" s="88"/>
    </row>
    <row r="7791" spans="4:7" x14ac:dyDescent="0.2">
      <c r="D7791" s="88"/>
      <c r="E7791" s="88"/>
      <c r="F7791" s="88"/>
      <c r="G7791" s="88"/>
    </row>
    <row r="7792" spans="4:7" x14ac:dyDescent="0.2">
      <c r="D7792" s="88"/>
      <c r="E7792" s="88"/>
      <c r="F7792" s="88"/>
      <c r="G7792" s="88"/>
    </row>
    <row r="7793" spans="4:7" x14ac:dyDescent="0.2">
      <c r="D7793" s="88"/>
      <c r="E7793" s="88"/>
      <c r="F7793" s="88"/>
      <c r="G7793" s="88"/>
    </row>
    <row r="7794" spans="4:7" x14ac:dyDescent="0.2">
      <c r="D7794" s="88"/>
      <c r="E7794" s="88"/>
      <c r="F7794" s="88"/>
      <c r="G7794" s="88"/>
    </row>
    <row r="7795" spans="4:7" x14ac:dyDescent="0.2">
      <c r="D7795" s="88"/>
      <c r="E7795" s="88"/>
      <c r="F7795" s="88"/>
      <c r="G7795" s="88"/>
    </row>
    <row r="7796" spans="4:7" x14ac:dyDescent="0.2">
      <c r="D7796" s="88"/>
      <c r="E7796" s="88"/>
      <c r="F7796" s="88"/>
      <c r="G7796" s="88"/>
    </row>
    <row r="7797" spans="4:7" x14ac:dyDescent="0.2">
      <c r="D7797" s="88"/>
      <c r="E7797" s="88"/>
      <c r="F7797" s="88"/>
      <c r="G7797" s="88"/>
    </row>
    <row r="7798" spans="4:7" x14ac:dyDescent="0.2">
      <c r="D7798" s="88"/>
      <c r="E7798" s="88"/>
      <c r="F7798" s="88"/>
      <c r="G7798" s="88"/>
    </row>
    <row r="7799" spans="4:7" x14ac:dyDescent="0.2">
      <c r="D7799" s="88"/>
      <c r="E7799" s="88"/>
      <c r="F7799" s="88"/>
      <c r="G7799" s="88"/>
    </row>
    <row r="7800" spans="4:7" x14ac:dyDescent="0.2">
      <c r="D7800" s="88"/>
      <c r="E7800" s="88"/>
      <c r="F7800" s="88"/>
      <c r="G7800" s="88"/>
    </row>
    <row r="7801" spans="4:7" x14ac:dyDescent="0.2">
      <c r="D7801" s="88"/>
      <c r="E7801" s="88"/>
      <c r="F7801" s="88"/>
      <c r="G7801" s="88"/>
    </row>
    <row r="7802" spans="4:7" x14ac:dyDescent="0.2">
      <c r="D7802" s="88"/>
      <c r="E7802" s="88"/>
      <c r="F7802" s="88"/>
      <c r="G7802" s="88"/>
    </row>
    <row r="7803" spans="4:7" x14ac:dyDescent="0.2">
      <c r="D7803" s="88"/>
      <c r="E7803" s="88"/>
      <c r="F7803" s="88"/>
      <c r="G7803" s="88"/>
    </row>
    <row r="7804" spans="4:7" x14ac:dyDescent="0.2">
      <c r="D7804" s="88"/>
      <c r="E7804" s="88"/>
      <c r="F7804" s="88"/>
      <c r="G7804" s="88"/>
    </row>
    <row r="7805" spans="4:7" x14ac:dyDescent="0.2">
      <c r="D7805" s="88"/>
      <c r="E7805" s="88"/>
      <c r="F7805" s="88"/>
      <c r="G7805" s="88"/>
    </row>
    <row r="7806" spans="4:7" x14ac:dyDescent="0.2">
      <c r="D7806" s="88"/>
      <c r="E7806" s="88"/>
      <c r="F7806" s="88"/>
      <c r="G7806" s="88"/>
    </row>
    <row r="7807" spans="4:7" x14ac:dyDescent="0.2">
      <c r="D7807" s="88"/>
      <c r="E7807" s="88"/>
      <c r="F7807" s="88"/>
      <c r="G7807" s="88"/>
    </row>
    <row r="7808" spans="4:7" x14ac:dyDescent="0.2">
      <c r="D7808" s="88"/>
      <c r="E7808" s="88"/>
      <c r="F7808" s="88"/>
      <c r="G7808" s="88"/>
    </row>
    <row r="7809" spans="4:7" x14ac:dyDescent="0.2">
      <c r="D7809" s="88"/>
      <c r="E7809" s="88"/>
      <c r="F7809" s="88"/>
      <c r="G7809" s="88"/>
    </row>
    <row r="7810" spans="4:7" x14ac:dyDescent="0.2">
      <c r="D7810" s="88"/>
      <c r="E7810" s="88"/>
      <c r="F7810" s="88"/>
      <c r="G7810" s="88"/>
    </row>
    <row r="7811" spans="4:7" x14ac:dyDescent="0.2">
      <c r="D7811" s="88"/>
      <c r="E7811" s="88"/>
      <c r="F7811" s="88"/>
      <c r="G7811" s="88"/>
    </row>
    <row r="7812" spans="4:7" x14ac:dyDescent="0.2">
      <c r="D7812" s="88"/>
      <c r="E7812" s="88"/>
      <c r="F7812" s="88"/>
      <c r="G7812" s="88"/>
    </row>
    <row r="7813" spans="4:7" x14ac:dyDescent="0.2">
      <c r="D7813" s="88"/>
      <c r="E7813" s="88"/>
      <c r="F7813" s="88"/>
      <c r="G7813" s="88"/>
    </row>
    <row r="7814" spans="4:7" x14ac:dyDescent="0.2">
      <c r="D7814" s="88"/>
      <c r="E7814" s="88"/>
      <c r="F7814" s="88"/>
      <c r="G7814" s="88"/>
    </row>
    <row r="7815" spans="4:7" x14ac:dyDescent="0.2">
      <c r="D7815" s="88"/>
      <c r="E7815" s="88"/>
      <c r="F7815" s="88"/>
      <c r="G7815" s="88"/>
    </row>
    <row r="7816" spans="4:7" x14ac:dyDescent="0.2">
      <c r="D7816" s="88"/>
      <c r="E7816" s="88"/>
      <c r="F7816" s="88"/>
      <c r="G7816" s="88"/>
    </row>
    <row r="7817" spans="4:7" x14ac:dyDescent="0.2">
      <c r="D7817" s="88"/>
      <c r="E7817" s="88"/>
      <c r="F7817" s="88"/>
      <c r="G7817" s="88"/>
    </row>
    <row r="7818" spans="4:7" x14ac:dyDescent="0.2">
      <c r="D7818" s="88"/>
      <c r="E7818" s="88"/>
      <c r="F7818" s="88"/>
      <c r="G7818" s="88"/>
    </row>
    <row r="7819" spans="4:7" x14ac:dyDescent="0.2">
      <c r="D7819" s="88"/>
      <c r="E7819" s="88"/>
      <c r="F7819" s="88"/>
      <c r="G7819" s="88"/>
    </row>
    <row r="7820" spans="4:7" x14ac:dyDescent="0.2">
      <c r="D7820" s="88"/>
      <c r="E7820" s="88"/>
      <c r="F7820" s="88"/>
      <c r="G7820" s="88"/>
    </row>
    <row r="7821" spans="4:7" x14ac:dyDescent="0.2">
      <c r="D7821" s="88"/>
      <c r="E7821" s="88"/>
      <c r="F7821" s="88"/>
      <c r="G7821" s="88"/>
    </row>
    <row r="7822" spans="4:7" x14ac:dyDescent="0.2">
      <c r="D7822" s="88"/>
      <c r="E7822" s="88"/>
      <c r="F7822" s="88"/>
      <c r="G7822" s="88"/>
    </row>
    <row r="7823" spans="4:7" x14ac:dyDescent="0.2">
      <c r="D7823" s="88"/>
      <c r="E7823" s="88"/>
      <c r="F7823" s="88"/>
      <c r="G7823" s="88"/>
    </row>
    <row r="7824" spans="4:7" x14ac:dyDescent="0.2">
      <c r="D7824" s="88"/>
      <c r="E7824" s="88"/>
      <c r="F7824" s="88"/>
      <c r="G7824" s="88"/>
    </row>
    <row r="7825" spans="4:7" x14ac:dyDescent="0.2">
      <c r="D7825" s="88"/>
      <c r="E7825" s="88"/>
      <c r="F7825" s="88"/>
      <c r="G7825" s="88"/>
    </row>
    <row r="7826" spans="4:7" x14ac:dyDescent="0.2">
      <c r="D7826" s="88"/>
      <c r="E7826" s="88"/>
      <c r="F7826" s="88"/>
      <c r="G7826" s="88"/>
    </row>
    <row r="7827" spans="4:7" x14ac:dyDescent="0.2">
      <c r="D7827" s="88"/>
      <c r="E7827" s="88"/>
      <c r="F7827" s="88"/>
      <c r="G7827" s="88"/>
    </row>
    <row r="7828" spans="4:7" x14ac:dyDescent="0.2">
      <c r="D7828" s="88"/>
      <c r="E7828" s="88"/>
      <c r="F7828" s="88"/>
      <c r="G7828" s="88"/>
    </row>
    <row r="7829" spans="4:7" x14ac:dyDescent="0.2">
      <c r="D7829" s="88"/>
      <c r="E7829" s="88"/>
      <c r="F7829" s="88"/>
      <c r="G7829" s="88"/>
    </row>
    <row r="7830" spans="4:7" x14ac:dyDescent="0.2">
      <c r="D7830" s="88"/>
      <c r="E7830" s="88"/>
      <c r="F7830" s="88"/>
      <c r="G7830" s="88"/>
    </row>
    <row r="7831" spans="4:7" x14ac:dyDescent="0.2">
      <c r="D7831" s="88"/>
      <c r="E7831" s="88"/>
      <c r="F7831" s="88"/>
      <c r="G7831" s="88"/>
    </row>
    <row r="7832" spans="4:7" x14ac:dyDescent="0.2">
      <c r="D7832" s="88"/>
      <c r="E7832" s="88"/>
      <c r="F7832" s="88"/>
      <c r="G7832" s="88"/>
    </row>
    <row r="7833" spans="4:7" x14ac:dyDescent="0.2">
      <c r="D7833" s="88"/>
      <c r="E7833" s="88"/>
      <c r="F7833" s="88"/>
      <c r="G7833" s="88"/>
    </row>
    <row r="7834" spans="4:7" x14ac:dyDescent="0.2">
      <c r="D7834" s="88"/>
      <c r="E7834" s="88"/>
      <c r="F7834" s="88"/>
      <c r="G7834" s="88"/>
    </row>
    <row r="7835" spans="4:7" x14ac:dyDescent="0.2">
      <c r="D7835" s="88"/>
      <c r="E7835" s="88"/>
      <c r="F7835" s="88"/>
      <c r="G7835" s="88"/>
    </row>
    <row r="7836" spans="4:7" x14ac:dyDescent="0.2">
      <c r="D7836" s="88"/>
      <c r="E7836" s="88"/>
      <c r="F7836" s="88"/>
      <c r="G7836" s="88"/>
    </row>
    <row r="7837" spans="4:7" x14ac:dyDescent="0.2">
      <c r="D7837" s="88"/>
      <c r="E7837" s="88"/>
      <c r="F7837" s="88"/>
      <c r="G7837" s="88"/>
    </row>
    <row r="7838" spans="4:7" x14ac:dyDescent="0.2">
      <c r="D7838" s="88"/>
      <c r="E7838" s="88"/>
      <c r="F7838" s="88"/>
      <c r="G7838" s="88"/>
    </row>
    <row r="7839" spans="4:7" x14ac:dyDescent="0.2">
      <c r="D7839" s="88"/>
      <c r="E7839" s="88"/>
      <c r="F7839" s="88"/>
      <c r="G7839" s="88"/>
    </row>
    <row r="7840" spans="4:7" x14ac:dyDescent="0.2">
      <c r="D7840" s="88"/>
      <c r="E7840" s="88"/>
      <c r="F7840" s="88"/>
      <c r="G7840" s="88"/>
    </row>
    <row r="7841" spans="4:7" x14ac:dyDescent="0.2">
      <c r="D7841" s="88"/>
      <c r="E7841" s="88"/>
      <c r="F7841" s="88"/>
      <c r="G7841" s="88"/>
    </row>
    <row r="7842" spans="4:7" x14ac:dyDescent="0.2">
      <c r="D7842" s="88"/>
      <c r="E7842" s="88"/>
      <c r="F7842" s="88"/>
      <c r="G7842" s="88"/>
    </row>
    <row r="7843" spans="4:7" x14ac:dyDescent="0.2">
      <c r="D7843" s="88"/>
      <c r="E7843" s="88"/>
      <c r="F7843" s="88"/>
      <c r="G7843" s="88"/>
    </row>
    <row r="7844" spans="4:7" x14ac:dyDescent="0.2">
      <c r="D7844" s="88"/>
      <c r="E7844" s="88"/>
      <c r="F7844" s="88"/>
      <c r="G7844" s="88"/>
    </row>
    <row r="7845" spans="4:7" x14ac:dyDescent="0.2">
      <c r="D7845" s="88"/>
      <c r="E7845" s="88"/>
      <c r="F7845" s="88"/>
      <c r="G7845" s="88"/>
    </row>
    <row r="7846" spans="4:7" x14ac:dyDescent="0.2">
      <c r="D7846" s="88"/>
      <c r="E7846" s="88"/>
      <c r="F7846" s="88"/>
      <c r="G7846" s="88"/>
    </row>
    <row r="7847" spans="4:7" x14ac:dyDescent="0.2">
      <c r="D7847" s="88"/>
      <c r="E7847" s="88"/>
      <c r="F7847" s="88"/>
      <c r="G7847" s="88"/>
    </row>
    <row r="7848" spans="4:7" x14ac:dyDescent="0.2">
      <c r="D7848" s="88"/>
      <c r="E7848" s="88"/>
      <c r="F7848" s="88"/>
      <c r="G7848" s="88"/>
    </row>
    <row r="7849" spans="4:7" x14ac:dyDescent="0.2">
      <c r="D7849" s="88"/>
      <c r="E7849" s="88"/>
      <c r="F7849" s="88"/>
      <c r="G7849" s="88"/>
    </row>
    <row r="7850" spans="4:7" x14ac:dyDescent="0.2">
      <c r="D7850" s="88"/>
      <c r="E7850" s="88"/>
      <c r="F7850" s="88"/>
      <c r="G7850" s="88"/>
    </row>
    <row r="7851" spans="4:7" x14ac:dyDescent="0.2">
      <c r="D7851" s="88"/>
      <c r="E7851" s="88"/>
      <c r="F7851" s="88"/>
      <c r="G7851" s="88"/>
    </row>
    <row r="7852" spans="4:7" x14ac:dyDescent="0.2">
      <c r="D7852" s="88"/>
      <c r="E7852" s="88"/>
      <c r="F7852" s="88"/>
      <c r="G7852" s="88"/>
    </row>
    <row r="7853" spans="4:7" x14ac:dyDescent="0.2">
      <c r="D7853" s="88"/>
      <c r="E7853" s="88"/>
      <c r="F7853" s="88"/>
      <c r="G7853" s="88"/>
    </row>
    <row r="7854" spans="4:7" x14ac:dyDescent="0.2">
      <c r="D7854" s="88"/>
      <c r="E7854" s="88"/>
      <c r="F7854" s="88"/>
      <c r="G7854" s="88"/>
    </row>
    <row r="7855" spans="4:7" x14ac:dyDescent="0.2">
      <c r="D7855" s="88"/>
      <c r="E7855" s="88"/>
      <c r="F7855" s="88"/>
      <c r="G7855" s="88"/>
    </row>
    <row r="7856" spans="4:7" x14ac:dyDescent="0.2">
      <c r="D7856" s="88"/>
      <c r="E7856" s="88"/>
      <c r="F7856" s="88"/>
      <c r="G7856" s="88"/>
    </row>
    <row r="7857" spans="4:7" x14ac:dyDescent="0.2">
      <c r="D7857" s="88"/>
      <c r="E7857" s="88"/>
      <c r="F7857" s="88"/>
      <c r="G7857" s="88"/>
    </row>
    <row r="7858" spans="4:7" x14ac:dyDescent="0.2">
      <c r="D7858" s="88"/>
      <c r="E7858" s="88"/>
      <c r="F7858" s="88"/>
      <c r="G7858" s="88"/>
    </row>
    <row r="7859" spans="4:7" x14ac:dyDescent="0.2">
      <c r="D7859" s="88"/>
      <c r="E7859" s="88"/>
      <c r="F7859" s="88"/>
      <c r="G7859" s="88"/>
    </row>
    <row r="7860" spans="4:7" x14ac:dyDescent="0.2">
      <c r="D7860" s="88"/>
      <c r="E7860" s="88"/>
      <c r="F7860" s="88"/>
      <c r="G7860" s="88"/>
    </row>
    <row r="7861" spans="4:7" x14ac:dyDescent="0.2">
      <c r="D7861" s="88"/>
      <c r="E7861" s="88"/>
      <c r="F7861" s="88"/>
      <c r="G7861" s="88"/>
    </row>
    <row r="7862" spans="4:7" x14ac:dyDescent="0.2">
      <c r="D7862" s="88"/>
      <c r="E7862" s="88"/>
      <c r="F7862" s="88"/>
      <c r="G7862" s="88"/>
    </row>
    <row r="7863" spans="4:7" x14ac:dyDescent="0.2">
      <c r="D7863" s="88"/>
      <c r="E7863" s="88"/>
      <c r="F7863" s="88"/>
      <c r="G7863" s="88"/>
    </row>
    <row r="7864" spans="4:7" x14ac:dyDescent="0.2">
      <c r="D7864" s="88"/>
      <c r="E7864" s="88"/>
      <c r="F7864" s="88"/>
      <c r="G7864" s="88"/>
    </row>
    <row r="7865" spans="4:7" x14ac:dyDescent="0.2">
      <c r="D7865" s="88"/>
      <c r="E7865" s="88"/>
      <c r="F7865" s="88"/>
      <c r="G7865" s="88"/>
    </row>
    <row r="7866" spans="4:7" x14ac:dyDescent="0.2">
      <c r="D7866" s="88"/>
      <c r="E7866" s="88"/>
      <c r="F7866" s="88"/>
      <c r="G7866" s="88"/>
    </row>
    <row r="7867" spans="4:7" x14ac:dyDescent="0.2">
      <c r="D7867" s="88"/>
      <c r="E7867" s="88"/>
      <c r="F7867" s="88"/>
      <c r="G7867" s="88"/>
    </row>
    <row r="7868" spans="4:7" x14ac:dyDescent="0.2">
      <c r="D7868" s="88"/>
      <c r="E7868" s="88"/>
      <c r="F7868" s="88"/>
      <c r="G7868" s="88"/>
    </row>
    <row r="7869" spans="4:7" x14ac:dyDescent="0.2">
      <c r="D7869" s="88"/>
      <c r="E7869" s="88"/>
      <c r="F7869" s="88"/>
      <c r="G7869" s="88"/>
    </row>
    <row r="7870" spans="4:7" x14ac:dyDescent="0.2">
      <c r="D7870" s="88"/>
      <c r="E7870" s="88"/>
      <c r="F7870" s="88"/>
      <c r="G7870" s="88"/>
    </row>
    <row r="7871" spans="4:7" x14ac:dyDescent="0.2">
      <c r="D7871" s="88"/>
      <c r="E7871" s="88"/>
      <c r="F7871" s="88"/>
      <c r="G7871" s="88"/>
    </row>
    <row r="7872" spans="4:7" x14ac:dyDescent="0.2">
      <c r="D7872" s="88"/>
      <c r="E7872" s="88"/>
      <c r="F7872" s="88"/>
      <c r="G7872" s="88"/>
    </row>
    <row r="7873" spans="4:7" x14ac:dyDescent="0.2">
      <c r="D7873" s="88"/>
      <c r="E7873" s="88"/>
      <c r="F7873" s="88"/>
      <c r="G7873" s="88"/>
    </row>
    <row r="7874" spans="4:7" x14ac:dyDescent="0.2">
      <c r="D7874" s="88"/>
      <c r="E7874" s="88"/>
      <c r="F7874" s="88"/>
      <c r="G7874" s="88"/>
    </row>
    <row r="7875" spans="4:7" x14ac:dyDescent="0.2">
      <c r="D7875" s="88"/>
      <c r="E7875" s="88"/>
      <c r="F7875" s="88"/>
      <c r="G7875" s="88"/>
    </row>
    <row r="7876" spans="4:7" x14ac:dyDescent="0.2">
      <c r="D7876" s="88"/>
      <c r="E7876" s="88"/>
      <c r="F7876" s="88"/>
      <c r="G7876" s="88"/>
    </row>
    <row r="7877" spans="4:7" x14ac:dyDescent="0.2">
      <c r="D7877" s="88"/>
      <c r="E7877" s="88"/>
      <c r="F7877" s="88"/>
      <c r="G7877" s="88"/>
    </row>
    <row r="7878" spans="4:7" x14ac:dyDescent="0.2">
      <c r="D7878" s="88"/>
      <c r="E7878" s="88"/>
      <c r="F7878" s="88"/>
      <c r="G7878" s="88"/>
    </row>
    <row r="7879" spans="4:7" x14ac:dyDescent="0.2">
      <c r="D7879" s="88"/>
      <c r="E7879" s="88"/>
      <c r="F7879" s="88"/>
      <c r="G7879" s="88"/>
    </row>
    <row r="7880" spans="4:7" x14ac:dyDescent="0.2">
      <c r="D7880" s="88"/>
      <c r="E7880" s="88"/>
      <c r="F7880" s="88"/>
      <c r="G7880" s="88"/>
    </row>
    <row r="7881" spans="4:7" x14ac:dyDescent="0.2">
      <c r="D7881" s="88"/>
      <c r="E7881" s="88"/>
      <c r="F7881" s="88"/>
      <c r="G7881" s="88"/>
    </row>
    <row r="7882" spans="4:7" x14ac:dyDescent="0.2">
      <c r="D7882" s="88"/>
      <c r="E7882" s="88"/>
      <c r="F7882" s="88"/>
      <c r="G7882" s="88"/>
    </row>
    <row r="7883" spans="4:7" x14ac:dyDescent="0.2">
      <c r="D7883" s="88"/>
      <c r="E7883" s="88"/>
      <c r="F7883" s="88"/>
      <c r="G7883" s="88"/>
    </row>
    <row r="7884" spans="4:7" x14ac:dyDescent="0.2">
      <c r="D7884" s="88"/>
      <c r="E7884" s="88"/>
      <c r="F7884" s="88"/>
      <c r="G7884" s="88"/>
    </row>
    <row r="7885" spans="4:7" x14ac:dyDescent="0.2">
      <c r="D7885" s="88"/>
      <c r="E7885" s="88"/>
      <c r="F7885" s="88"/>
      <c r="G7885" s="88"/>
    </row>
    <row r="7886" spans="4:7" x14ac:dyDescent="0.2">
      <c r="D7886" s="88"/>
      <c r="E7886" s="88"/>
      <c r="F7886" s="88"/>
      <c r="G7886" s="88"/>
    </row>
    <row r="7887" spans="4:7" x14ac:dyDescent="0.2">
      <c r="D7887" s="88"/>
      <c r="E7887" s="88"/>
      <c r="F7887" s="88"/>
      <c r="G7887" s="88"/>
    </row>
    <row r="7888" spans="4:7" x14ac:dyDescent="0.2">
      <c r="D7888" s="88"/>
      <c r="E7888" s="88"/>
      <c r="F7888" s="88"/>
      <c r="G7888" s="88"/>
    </row>
    <row r="7889" spans="4:7" x14ac:dyDescent="0.2">
      <c r="D7889" s="88"/>
      <c r="E7889" s="88"/>
      <c r="F7889" s="88"/>
      <c r="G7889" s="88"/>
    </row>
    <row r="7890" spans="4:7" x14ac:dyDescent="0.2">
      <c r="D7890" s="88"/>
      <c r="E7890" s="88"/>
      <c r="F7890" s="88"/>
      <c r="G7890" s="88"/>
    </row>
    <row r="7891" spans="4:7" x14ac:dyDescent="0.2">
      <c r="D7891" s="88"/>
      <c r="E7891" s="88"/>
      <c r="F7891" s="88"/>
      <c r="G7891" s="88"/>
    </row>
    <row r="7892" spans="4:7" x14ac:dyDescent="0.2">
      <c r="D7892" s="88"/>
      <c r="E7892" s="88"/>
      <c r="F7892" s="88"/>
      <c r="G7892" s="88"/>
    </row>
    <row r="7893" spans="4:7" x14ac:dyDescent="0.2">
      <c r="D7893" s="88"/>
      <c r="E7893" s="88"/>
      <c r="F7893" s="88"/>
      <c r="G7893" s="88"/>
    </row>
    <row r="7894" spans="4:7" x14ac:dyDescent="0.2">
      <c r="D7894" s="88"/>
      <c r="E7894" s="88"/>
      <c r="F7894" s="88"/>
      <c r="G7894" s="88"/>
    </row>
    <row r="7895" spans="4:7" x14ac:dyDescent="0.2">
      <c r="D7895" s="88"/>
      <c r="E7895" s="88"/>
      <c r="F7895" s="88"/>
      <c r="G7895" s="88"/>
    </row>
    <row r="7896" spans="4:7" x14ac:dyDescent="0.2">
      <c r="D7896" s="88"/>
      <c r="E7896" s="88"/>
      <c r="F7896" s="88"/>
      <c r="G7896" s="88"/>
    </row>
    <row r="7897" spans="4:7" x14ac:dyDescent="0.2">
      <c r="D7897" s="88"/>
      <c r="E7897" s="88"/>
      <c r="F7897" s="88"/>
      <c r="G7897" s="88"/>
    </row>
    <row r="7898" spans="4:7" x14ac:dyDescent="0.2">
      <c r="D7898" s="88"/>
      <c r="E7898" s="88"/>
      <c r="F7898" s="88"/>
      <c r="G7898" s="88"/>
    </row>
    <row r="7899" spans="4:7" x14ac:dyDescent="0.2">
      <c r="D7899" s="88"/>
      <c r="E7899" s="88"/>
      <c r="F7899" s="88"/>
      <c r="G7899" s="88"/>
    </row>
    <row r="7900" spans="4:7" x14ac:dyDescent="0.2">
      <c r="D7900" s="88"/>
      <c r="E7900" s="88"/>
      <c r="F7900" s="88"/>
      <c r="G7900" s="88"/>
    </row>
    <row r="7901" spans="4:7" x14ac:dyDescent="0.2">
      <c r="D7901" s="88"/>
      <c r="E7901" s="88"/>
      <c r="F7901" s="88"/>
      <c r="G7901" s="88"/>
    </row>
    <row r="7902" spans="4:7" x14ac:dyDescent="0.2">
      <c r="D7902" s="88"/>
      <c r="E7902" s="88"/>
      <c r="F7902" s="88"/>
      <c r="G7902" s="88"/>
    </row>
    <row r="7903" spans="4:7" x14ac:dyDescent="0.2">
      <c r="D7903" s="88"/>
      <c r="E7903" s="88"/>
      <c r="F7903" s="88"/>
      <c r="G7903" s="88"/>
    </row>
    <row r="7904" spans="4:7" x14ac:dyDescent="0.2">
      <c r="D7904" s="88"/>
      <c r="E7904" s="88"/>
      <c r="F7904" s="88"/>
      <c r="G7904" s="88"/>
    </row>
    <row r="7905" spans="4:7" x14ac:dyDescent="0.2">
      <c r="D7905" s="88"/>
      <c r="E7905" s="88"/>
      <c r="F7905" s="88"/>
      <c r="G7905" s="88"/>
    </row>
    <row r="7906" spans="4:7" x14ac:dyDescent="0.2">
      <c r="D7906" s="88"/>
      <c r="E7906" s="88"/>
      <c r="F7906" s="88"/>
      <c r="G7906" s="88"/>
    </row>
    <row r="7907" spans="4:7" x14ac:dyDescent="0.2">
      <c r="D7907" s="88"/>
      <c r="E7907" s="88"/>
      <c r="F7907" s="88"/>
      <c r="G7907" s="88"/>
    </row>
    <row r="7908" spans="4:7" x14ac:dyDescent="0.2">
      <c r="D7908" s="88"/>
      <c r="E7908" s="88"/>
      <c r="F7908" s="88"/>
      <c r="G7908" s="88"/>
    </row>
    <row r="7909" spans="4:7" x14ac:dyDescent="0.2">
      <c r="D7909" s="88"/>
      <c r="E7909" s="88"/>
      <c r="F7909" s="88"/>
      <c r="G7909" s="88"/>
    </row>
    <row r="7910" spans="4:7" x14ac:dyDescent="0.2">
      <c r="D7910" s="88"/>
      <c r="E7910" s="88"/>
      <c r="F7910" s="88"/>
      <c r="G7910" s="88"/>
    </row>
    <row r="7911" spans="4:7" x14ac:dyDescent="0.2">
      <c r="D7911" s="88"/>
      <c r="E7911" s="88"/>
      <c r="F7911" s="88"/>
      <c r="G7911" s="88"/>
    </row>
    <row r="7912" spans="4:7" x14ac:dyDescent="0.2">
      <c r="D7912" s="88"/>
      <c r="E7912" s="88"/>
      <c r="F7912" s="88"/>
      <c r="G7912" s="88"/>
    </row>
    <row r="7913" spans="4:7" x14ac:dyDescent="0.2">
      <c r="D7913" s="88"/>
      <c r="E7913" s="88"/>
      <c r="F7913" s="88"/>
      <c r="G7913" s="88"/>
    </row>
    <row r="7914" spans="4:7" x14ac:dyDescent="0.2">
      <c r="D7914" s="88"/>
      <c r="E7914" s="88"/>
      <c r="F7914" s="88"/>
      <c r="G7914" s="88"/>
    </row>
    <row r="7915" spans="4:7" x14ac:dyDescent="0.2">
      <c r="D7915" s="88"/>
      <c r="E7915" s="88"/>
      <c r="F7915" s="88"/>
      <c r="G7915" s="88"/>
    </row>
    <row r="7916" spans="4:7" x14ac:dyDescent="0.2">
      <c r="D7916" s="88"/>
      <c r="E7916" s="88"/>
      <c r="F7916" s="88"/>
      <c r="G7916" s="88"/>
    </row>
    <row r="7917" spans="4:7" x14ac:dyDescent="0.2">
      <c r="D7917" s="88"/>
      <c r="E7917" s="88"/>
      <c r="F7917" s="88"/>
      <c r="G7917" s="88"/>
    </row>
    <row r="7918" spans="4:7" x14ac:dyDescent="0.2">
      <c r="D7918" s="88"/>
      <c r="E7918" s="88"/>
      <c r="F7918" s="88"/>
      <c r="G7918" s="88"/>
    </row>
    <row r="7919" spans="4:7" x14ac:dyDescent="0.2">
      <c r="D7919" s="88"/>
      <c r="E7919" s="88"/>
      <c r="F7919" s="88"/>
      <c r="G7919" s="88"/>
    </row>
    <row r="7920" spans="4:7" x14ac:dyDescent="0.2">
      <c r="D7920" s="88"/>
      <c r="E7920" s="88"/>
      <c r="F7920" s="88"/>
      <c r="G7920" s="88"/>
    </row>
    <row r="7921" spans="4:7" x14ac:dyDescent="0.2">
      <c r="D7921" s="88"/>
      <c r="E7921" s="88"/>
      <c r="F7921" s="88"/>
      <c r="G7921" s="88"/>
    </row>
    <row r="7922" spans="4:7" x14ac:dyDescent="0.2">
      <c r="D7922" s="88"/>
      <c r="E7922" s="88"/>
      <c r="F7922" s="88"/>
      <c r="G7922" s="88"/>
    </row>
    <row r="7923" spans="4:7" x14ac:dyDescent="0.2">
      <c r="D7923" s="88"/>
      <c r="E7923" s="88"/>
      <c r="F7923" s="88"/>
      <c r="G7923" s="88"/>
    </row>
    <row r="7924" spans="4:7" x14ac:dyDescent="0.2">
      <c r="D7924" s="88"/>
      <c r="E7924" s="88"/>
      <c r="F7924" s="88"/>
      <c r="G7924" s="88"/>
    </row>
    <row r="7925" spans="4:7" x14ac:dyDescent="0.2">
      <c r="D7925" s="88"/>
      <c r="E7925" s="88"/>
      <c r="F7925" s="88"/>
      <c r="G7925" s="88"/>
    </row>
    <row r="7926" spans="4:7" x14ac:dyDescent="0.2">
      <c r="D7926" s="88"/>
      <c r="E7926" s="88"/>
      <c r="F7926" s="88"/>
      <c r="G7926" s="88"/>
    </row>
    <row r="7927" spans="4:7" x14ac:dyDescent="0.2">
      <c r="D7927" s="88"/>
      <c r="E7927" s="88"/>
      <c r="F7927" s="88"/>
      <c r="G7927" s="88"/>
    </row>
    <row r="7928" spans="4:7" x14ac:dyDescent="0.2">
      <c r="D7928" s="88"/>
      <c r="E7928" s="88"/>
      <c r="F7928" s="88"/>
      <c r="G7928" s="88"/>
    </row>
    <row r="7929" spans="4:7" x14ac:dyDescent="0.2">
      <c r="D7929" s="88"/>
      <c r="E7929" s="88"/>
      <c r="F7929" s="88"/>
      <c r="G7929" s="88"/>
    </row>
    <row r="7930" spans="4:7" x14ac:dyDescent="0.2">
      <c r="D7930" s="88"/>
      <c r="E7930" s="88"/>
      <c r="F7930" s="88"/>
      <c r="G7930" s="88"/>
    </row>
    <row r="7931" spans="4:7" x14ac:dyDescent="0.2">
      <c r="D7931" s="88"/>
      <c r="E7931" s="88"/>
      <c r="F7931" s="88"/>
      <c r="G7931" s="88"/>
    </row>
    <row r="7932" spans="4:7" x14ac:dyDescent="0.2">
      <c r="D7932" s="88"/>
      <c r="E7932" s="88"/>
      <c r="F7932" s="88"/>
      <c r="G7932" s="88"/>
    </row>
    <row r="7933" spans="4:7" x14ac:dyDescent="0.2">
      <c r="D7933" s="88"/>
      <c r="E7933" s="88"/>
      <c r="F7933" s="88"/>
      <c r="G7933" s="88"/>
    </row>
    <row r="7934" spans="4:7" x14ac:dyDescent="0.2">
      <c r="D7934" s="88"/>
      <c r="E7934" s="88"/>
      <c r="F7934" s="88"/>
      <c r="G7934" s="88"/>
    </row>
    <row r="7935" spans="4:7" x14ac:dyDescent="0.2">
      <c r="D7935" s="88"/>
      <c r="E7935" s="88"/>
      <c r="F7935" s="88"/>
      <c r="G7935" s="88"/>
    </row>
    <row r="7936" spans="4:7" x14ac:dyDescent="0.2">
      <c r="D7936" s="88"/>
      <c r="E7936" s="88"/>
      <c r="F7936" s="88"/>
      <c r="G7936" s="88"/>
    </row>
    <row r="7937" spans="4:7" x14ac:dyDescent="0.2">
      <c r="D7937" s="88"/>
      <c r="E7937" s="88"/>
      <c r="F7937" s="88"/>
      <c r="G7937" s="88"/>
    </row>
    <row r="7938" spans="4:7" x14ac:dyDescent="0.2">
      <c r="D7938" s="88"/>
      <c r="E7938" s="88"/>
      <c r="F7938" s="88"/>
      <c r="G7938" s="88"/>
    </row>
    <row r="7939" spans="4:7" x14ac:dyDescent="0.2">
      <c r="D7939" s="88"/>
      <c r="E7939" s="88"/>
      <c r="F7939" s="88"/>
      <c r="G7939" s="88"/>
    </row>
    <row r="7940" spans="4:7" x14ac:dyDescent="0.2">
      <c r="D7940" s="88"/>
      <c r="E7940" s="88"/>
      <c r="F7940" s="88"/>
      <c r="G7940" s="88"/>
    </row>
    <row r="7941" spans="4:7" x14ac:dyDescent="0.2">
      <c r="D7941" s="88"/>
      <c r="E7941" s="88"/>
      <c r="F7941" s="88"/>
      <c r="G7941" s="88"/>
    </row>
    <row r="7942" spans="4:7" x14ac:dyDescent="0.2">
      <c r="D7942" s="88"/>
      <c r="E7942" s="88"/>
      <c r="F7942" s="88"/>
      <c r="G7942" s="88"/>
    </row>
    <row r="7943" spans="4:7" x14ac:dyDescent="0.2">
      <c r="D7943" s="88"/>
      <c r="E7943" s="88"/>
      <c r="F7943" s="88"/>
      <c r="G7943" s="88"/>
    </row>
    <row r="7944" spans="4:7" x14ac:dyDescent="0.2">
      <c r="D7944" s="88"/>
      <c r="E7944" s="88"/>
      <c r="F7944" s="88"/>
      <c r="G7944" s="88"/>
    </row>
    <row r="7945" spans="4:7" x14ac:dyDescent="0.2">
      <c r="D7945" s="88"/>
      <c r="E7945" s="88"/>
      <c r="F7945" s="88"/>
      <c r="G7945" s="88"/>
    </row>
    <row r="7946" spans="4:7" x14ac:dyDescent="0.2">
      <c r="D7946" s="88"/>
      <c r="E7946" s="88"/>
      <c r="F7946" s="88"/>
      <c r="G7946" s="88"/>
    </row>
    <row r="7947" spans="4:7" x14ac:dyDescent="0.2">
      <c r="D7947" s="88"/>
      <c r="E7947" s="88"/>
      <c r="F7947" s="88"/>
      <c r="G7947" s="88"/>
    </row>
    <row r="7948" spans="4:7" x14ac:dyDescent="0.2">
      <c r="D7948" s="88"/>
      <c r="E7948" s="88"/>
      <c r="F7948" s="88"/>
      <c r="G7948" s="88"/>
    </row>
    <row r="7949" spans="4:7" x14ac:dyDescent="0.2">
      <c r="D7949" s="88"/>
      <c r="E7949" s="88"/>
      <c r="F7949" s="88"/>
      <c r="G7949" s="88"/>
    </row>
    <row r="7950" spans="4:7" x14ac:dyDescent="0.2">
      <c r="D7950" s="88"/>
      <c r="E7950" s="88"/>
      <c r="F7950" s="88"/>
      <c r="G7950" s="88"/>
    </row>
    <row r="7951" spans="4:7" x14ac:dyDescent="0.2">
      <c r="D7951" s="88"/>
      <c r="E7951" s="88"/>
      <c r="F7951" s="88"/>
      <c r="G7951" s="88"/>
    </row>
    <row r="7952" spans="4:7" x14ac:dyDescent="0.2">
      <c r="D7952" s="88"/>
      <c r="E7952" s="88"/>
      <c r="F7952" s="88"/>
      <c r="G7952" s="88"/>
    </row>
    <row r="7953" spans="4:7" x14ac:dyDescent="0.2">
      <c r="D7953" s="88"/>
      <c r="E7953" s="88"/>
      <c r="F7953" s="88"/>
      <c r="G7953" s="88"/>
    </row>
    <row r="7954" spans="4:7" x14ac:dyDescent="0.2">
      <c r="D7954" s="88"/>
      <c r="E7954" s="88"/>
      <c r="F7954" s="88"/>
      <c r="G7954" s="88"/>
    </row>
    <row r="7955" spans="4:7" x14ac:dyDescent="0.2">
      <c r="D7955" s="88"/>
      <c r="E7955" s="88"/>
      <c r="F7955" s="88"/>
      <c r="G7955" s="88"/>
    </row>
    <row r="7956" spans="4:7" x14ac:dyDescent="0.2">
      <c r="D7956" s="88"/>
      <c r="E7956" s="88"/>
      <c r="F7956" s="88"/>
      <c r="G7956" s="88"/>
    </row>
    <row r="7957" spans="4:7" x14ac:dyDescent="0.2">
      <c r="D7957" s="88"/>
      <c r="E7957" s="88"/>
      <c r="F7957" s="88"/>
      <c r="G7957" s="88"/>
    </row>
    <row r="7958" spans="4:7" x14ac:dyDescent="0.2">
      <c r="D7958" s="88"/>
      <c r="E7958" s="88"/>
      <c r="F7958" s="88"/>
      <c r="G7958" s="88"/>
    </row>
    <row r="7959" spans="4:7" x14ac:dyDescent="0.2">
      <c r="D7959" s="88"/>
      <c r="E7959" s="88"/>
      <c r="F7959" s="88"/>
      <c r="G7959" s="88"/>
    </row>
    <row r="7960" spans="4:7" x14ac:dyDescent="0.2">
      <c r="D7960" s="88"/>
      <c r="E7960" s="88"/>
      <c r="F7960" s="88"/>
      <c r="G7960" s="88"/>
    </row>
    <row r="7961" spans="4:7" x14ac:dyDescent="0.2">
      <c r="D7961" s="88"/>
      <c r="E7961" s="88"/>
      <c r="F7961" s="88"/>
      <c r="G7961" s="88"/>
    </row>
    <row r="7962" spans="4:7" x14ac:dyDescent="0.2">
      <c r="D7962" s="88"/>
      <c r="E7962" s="88"/>
      <c r="F7962" s="88"/>
      <c r="G7962" s="88"/>
    </row>
    <row r="7963" spans="4:7" x14ac:dyDescent="0.2">
      <c r="D7963" s="88"/>
      <c r="E7963" s="88"/>
      <c r="F7963" s="88"/>
      <c r="G7963" s="88"/>
    </row>
    <row r="7964" spans="4:7" x14ac:dyDescent="0.2">
      <c r="D7964" s="88"/>
      <c r="E7964" s="88"/>
      <c r="F7964" s="88"/>
      <c r="G7964" s="88"/>
    </row>
    <row r="7965" spans="4:7" x14ac:dyDescent="0.2">
      <c r="D7965" s="88"/>
      <c r="E7965" s="88"/>
      <c r="F7965" s="88"/>
      <c r="G7965" s="88"/>
    </row>
    <row r="7966" spans="4:7" x14ac:dyDescent="0.2">
      <c r="D7966" s="88"/>
      <c r="E7966" s="88"/>
      <c r="F7966" s="88"/>
      <c r="G7966" s="88"/>
    </row>
    <row r="7967" spans="4:7" x14ac:dyDescent="0.2">
      <c r="D7967" s="88"/>
      <c r="E7967" s="88"/>
      <c r="F7967" s="88"/>
      <c r="G7967" s="88"/>
    </row>
    <row r="7968" spans="4:7" x14ac:dyDescent="0.2">
      <c r="D7968" s="88"/>
      <c r="E7968" s="88"/>
      <c r="F7968" s="88"/>
      <c r="G7968" s="88"/>
    </row>
    <row r="7969" spans="4:7" x14ac:dyDescent="0.2">
      <c r="D7969" s="88"/>
      <c r="E7969" s="88"/>
      <c r="F7969" s="88"/>
      <c r="G7969" s="88"/>
    </row>
    <row r="7970" spans="4:7" x14ac:dyDescent="0.2">
      <c r="D7970" s="88"/>
      <c r="E7970" s="88"/>
      <c r="F7970" s="88"/>
      <c r="G7970" s="88"/>
    </row>
    <row r="7971" spans="4:7" x14ac:dyDescent="0.2">
      <c r="D7971" s="88"/>
      <c r="E7971" s="88"/>
      <c r="F7971" s="88"/>
      <c r="G7971" s="88"/>
    </row>
    <row r="7972" spans="4:7" x14ac:dyDescent="0.2">
      <c r="D7972" s="88"/>
      <c r="E7972" s="88"/>
      <c r="F7972" s="88"/>
      <c r="G7972" s="88"/>
    </row>
    <row r="7973" spans="4:7" x14ac:dyDescent="0.2">
      <c r="D7973" s="88"/>
      <c r="E7973" s="88"/>
      <c r="F7973" s="88"/>
      <c r="G7973" s="88"/>
    </row>
    <row r="7974" spans="4:7" x14ac:dyDescent="0.2">
      <c r="D7974" s="88"/>
      <c r="E7974" s="88"/>
      <c r="F7974" s="88"/>
      <c r="G7974" s="88"/>
    </row>
    <row r="7975" spans="4:7" x14ac:dyDescent="0.2">
      <c r="D7975" s="88"/>
      <c r="E7975" s="88"/>
      <c r="F7975" s="88"/>
      <c r="G7975" s="88"/>
    </row>
    <row r="7976" spans="4:7" x14ac:dyDescent="0.2">
      <c r="D7976" s="88"/>
      <c r="E7976" s="88"/>
      <c r="F7976" s="88"/>
      <c r="G7976" s="88"/>
    </row>
    <row r="7977" spans="4:7" x14ac:dyDescent="0.2">
      <c r="D7977" s="88"/>
      <c r="E7977" s="88"/>
      <c r="F7977" s="88"/>
      <c r="G7977" s="88"/>
    </row>
    <row r="7978" spans="4:7" x14ac:dyDescent="0.2">
      <c r="D7978" s="88"/>
      <c r="E7978" s="88"/>
      <c r="F7978" s="88"/>
      <c r="G7978" s="88"/>
    </row>
    <row r="7979" spans="4:7" x14ac:dyDescent="0.2">
      <c r="D7979" s="88"/>
      <c r="E7979" s="88"/>
      <c r="F7979" s="88"/>
      <c r="G7979" s="88"/>
    </row>
    <row r="7980" spans="4:7" x14ac:dyDescent="0.2">
      <c r="D7980" s="88"/>
      <c r="E7980" s="88"/>
      <c r="F7980" s="88"/>
      <c r="G7980" s="88"/>
    </row>
    <row r="7981" spans="4:7" x14ac:dyDescent="0.2">
      <c r="D7981" s="88"/>
      <c r="E7981" s="88"/>
      <c r="F7981" s="88"/>
      <c r="G7981" s="88"/>
    </row>
    <row r="7982" spans="4:7" x14ac:dyDescent="0.2">
      <c r="D7982" s="88"/>
      <c r="E7982" s="88"/>
      <c r="F7982" s="88"/>
      <c r="G7982" s="88"/>
    </row>
    <row r="7983" spans="4:7" x14ac:dyDescent="0.2">
      <c r="D7983" s="88"/>
      <c r="E7983" s="88"/>
      <c r="F7983" s="88"/>
      <c r="G7983" s="88"/>
    </row>
    <row r="7984" spans="4:7" x14ac:dyDescent="0.2">
      <c r="D7984" s="88"/>
      <c r="E7984" s="88"/>
      <c r="F7984" s="88"/>
      <c r="G7984" s="88"/>
    </row>
    <row r="7985" spans="4:7" x14ac:dyDescent="0.2">
      <c r="D7985" s="88"/>
      <c r="E7985" s="88"/>
      <c r="F7985" s="88"/>
      <c r="G7985" s="88"/>
    </row>
    <row r="7986" spans="4:7" x14ac:dyDescent="0.2">
      <c r="D7986" s="88"/>
      <c r="E7986" s="88"/>
      <c r="F7986" s="88"/>
      <c r="G7986" s="88"/>
    </row>
    <row r="7987" spans="4:7" x14ac:dyDescent="0.2">
      <c r="D7987" s="88"/>
      <c r="E7987" s="88"/>
      <c r="F7987" s="88"/>
      <c r="G7987" s="88"/>
    </row>
    <row r="7988" spans="4:7" x14ac:dyDescent="0.2">
      <c r="D7988" s="88"/>
      <c r="E7988" s="88"/>
      <c r="F7988" s="88"/>
      <c r="G7988" s="88"/>
    </row>
    <row r="7989" spans="4:7" x14ac:dyDescent="0.2">
      <c r="D7989" s="88"/>
      <c r="E7989" s="88"/>
      <c r="F7989" s="88"/>
      <c r="G7989" s="88"/>
    </row>
    <row r="7990" spans="4:7" x14ac:dyDescent="0.2">
      <c r="D7990" s="88"/>
      <c r="E7990" s="88"/>
      <c r="F7990" s="88"/>
      <c r="G7990" s="88"/>
    </row>
    <row r="7991" spans="4:7" x14ac:dyDescent="0.2">
      <c r="D7991" s="88"/>
      <c r="E7991" s="88"/>
      <c r="F7991" s="88"/>
      <c r="G7991" s="88"/>
    </row>
    <row r="7992" spans="4:7" x14ac:dyDescent="0.2">
      <c r="D7992" s="88"/>
      <c r="E7992" s="88"/>
      <c r="F7992" s="88"/>
      <c r="G7992" s="88"/>
    </row>
    <row r="7993" spans="4:7" x14ac:dyDescent="0.2">
      <c r="D7993" s="88"/>
      <c r="E7993" s="88"/>
      <c r="F7993" s="88"/>
      <c r="G7993" s="88"/>
    </row>
    <row r="7994" spans="4:7" x14ac:dyDescent="0.2">
      <c r="D7994" s="88"/>
      <c r="E7994" s="88"/>
      <c r="F7994" s="88"/>
      <c r="G7994" s="88"/>
    </row>
    <row r="7995" spans="4:7" x14ac:dyDescent="0.2">
      <c r="D7995" s="88"/>
      <c r="E7995" s="88"/>
      <c r="F7995" s="88"/>
      <c r="G7995" s="88"/>
    </row>
    <row r="7996" spans="4:7" x14ac:dyDescent="0.2">
      <c r="D7996" s="88"/>
      <c r="E7996" s="88"/>
      <c r="F7996" s="88"/>
      <c r="G7996" s="88"/>
    </row>
    <row r="7997" spans="4:7" x14ac:dyDescent="0.2">
      <c r="D7997" s="88"/>
      <c r="E7997" s="88"/>
      <c r="F7997" s="88"/>
      <c r="G7997" s="88"/>
    </row>
    <row r="7998" spans="4:7" x14ac:dyDescent="0.2">
      <c r="D7998" s="88"/>
      <c r="E7998" s="88"/>
      <c r="F7998" s="88"/>
      <c r="G7998" s="88"/>
    </row>
    <row r="7999" spans="4:7" x14ac:dyDescent="0.2">
      <c r="D7999" s="88"/>
      <c r="E7999" s="88"/>
      <c r="F7999" s="88"/>
      <c r="G7999" s="88"/>
    </row>
    <row r="8000" spans="4:7" x14ac:dyDescent="0.2">
      <c r="D8000" s="88"/>
      <c r="E8000" s="88"/>
      <c r="F8000" s="88"/>
      <c r="G8000" s="88"/>
    </row>
    <row r="8001" spans="4:7" x14ac:dyDescent="0.2">
      <c r="D8001" s="88"/>
      <c r="E8001" s="88"/>
      <c r="F8001" s="88"/>
      <c r="G8001" s="88"/>
    </row>
    <row r="8002" spans="4:7" x14ac:dyDescent="0.2">
      <c r="D8002" s="88"/>
      <c r="E8002" s="88"/>
      <c r="F8002" s="88"/>
      <c r="G8002" s="88"/>
    </row>
    <row r="8003" spans="4:7" x14ac:dyDescent="0.2">
      <c r="D8003" s="88"/>
      <c r="E8003" s="88"/>
      <c r="F8003" s="88"/>
      <c r="G8003" s="88"/>
    </row>
    <row r="8004" spans="4:7" x14ac:dyDescent="0.2">
      <c r="D8004" s="88"/>
      <c r="E8004" s="88"/>
      <c r="F8004" s="88"/>
      <c r="G8004" s="88"/>
    </row>
    <row r="8005" spans="4:7" x14ac:dyDescent="0.2">
      <c r="D8005" s="88"/>
      <c r="E8005" s="88"/>
      <c r="F8005" s="88"/>
      <c r="G8005" s="88"/>
    </row>
    <row r="8006" spans="4:7" x14ac:dyDescent="0.2">
      <c r="D8006" s="88"/>
      <c r="E8006" s="88"/>
      <c r="F8006" s="88"/>
      <c r="G8006" s="88"/>
    </row>
    <row r="8007" spans="4:7" x14ac:dyDescent="0.2">
      <c r="D8007" s="88"/>
      <c r="E8007" s="88"/>
      <c r="F8007" s="88"/>
      <c r="G8007" s="88"/>
    </row>
    <row r="8008" spans="4:7" x14ac:dyDescent="0.2">
      <c r="D8008" s="88"/>
      <c r="E8008" s="88"/>
      <c r="F8008" s="88"/>
      <c r="G8008" s="88"/>
    </row>
    <row r="8009" spans="4:7" x14ac:dyDescent="0.2">
      <c r="D8009" s="88"/>
      <c r="E8009" s="88"/>
      <c r="F8009" s="88"/>
      <c r="G8009" s="88"/>
    </row>
    <row r="8010" spans="4:7" x14ac:dyDescent="0.2">
      <c r="D8010" s="88"/>
      <c r="E8010" s="88"/>
      <c r="F8010" s="88"/>
      <c r="G8010" s="88"/>
    </row>
    <row r="8011" spans="4:7" x14ac:dyDescent="0.2">
      <c r="D8011" s="88"/>
      <c r="E8011" s="88"/>
      <c r="F8011" s="88"/>
      <c r="G8011" s="88"/>
    </row>
    <row r="8012" spans="4:7" x14ac:dyDescent="0.2">
      <c r="D8012" s="88"/>
      <c r="E8012" s="88"/>
      <c r="F8012" s="88"/>
      <c r="G8012" s="88"/>
    </row>
    <row r="8013" spans="4:7" x14ac:dyDescent="0.2">
      <c r="D8013" s="88"/>
      <c r="E8013" s="88"/>
      <c r="F8013" s="88"/>
      <c r="G8013" s="88"/>
    </row>
    <row r="8014" spans="4:7" x14ac:dyDescent="0.2">
      <c r="D8014" s="88"/>
      <c r="E8014" s="88"/>
      <c r="F8014" s="88"/>
      <c r="G8014" s="88"/>
    </row>
    <row r="8015" spans="4:7" x14ac:dyDescent="0.2">
      <c r="D8015" s="88"/>
      <c r="E8015" s="88"/>
      <c r="F8015" s="88"/>
      <c r="G8015" s="88"/>
    </row>
    <row r="8016" spans="4:7" x14ac:dyDescent="0.2">
      <c r="D8016" s="88"/>
      <c r="E8016" s="88"/>
      <c r="F8016" s="88"/>
      <c r="G8016" s="88"/>
    </row>
    <row r="8017" spans="4:7" x14ac:dyDescent="0.2">
      <c r="D8017" s="88"/>
      <c r="E8017" s="88"/>
      <c r="F8017" s="88"/>
      <c r="G8017" s="88"/>
    </row>
    <row r="8018" spans="4:7" x14ac:dyDescent="0.2">
      <c r="D8018" s="88"/>
      <c r="E8018" s="88"/>
      <c r="F8018" s="88"/>
      <c r="G8018" s="88"/>
    </row>
    <row r="8019" spans="4:7" x14ac:dyDescent="0.2">
      <c r="D8019" s="88"/>
      <c r="E8019" s="88"/>
      <c r="F8019" s="88"/>
      <c r="G8019" s="88"/>
    </row>
    <row r="8020" spans="4:7" x14ac:dyDescent="0.2">
      <c r="D8020" s="88"/>
      <c r="E8020" s="88"/>
      <c r="F8020" s="88"/>
      <c r="G8020" s="88"/>
    </row>
    <row r="8021" spans="4:7" x14ac:dyDescent="0.2">
      <c r="D8021" s="88"/>
      <c r="E8021" s="88"/>
      <c r="F8021" s="88"/>
      <c r="G8021" s="88"/>
    </row>
    <row r="8022" spans="4:7" x14ac:dyDescent="0.2">
      <c r="D8022" s="88"/>
      <c r="E8022" s="88"/>
      <c r="F8022" s="88"/>
      <c r="G8022" s="88"/>
    </row>
    <row r="8023" spans="4:7" x14ac:dyDescent="0.2">
      <c r="D8023" s="88"/>
      <c r="E8023" s="88"/>
      <c r="F8023" s="88"/>
      <c r="G8023" s="88"/>
    </row>
    <row r="8024" spans="4:7" x14ac:dyDescent="0.2">
      <c r="D8024" s="88"/>
      <c r="E8024" s="88"/>
      <c r="F8024" s="88"/>
      <c r="G8024" s="88"/>
    </row>
    <row r="8025" spans="4:7" x14ac:dyDescent="0.2">
      <c r="D8025" s="88"/>
      <c r="E8025" s="88"/>
      <c r="F8025" s="88"/>
      <c r="G8025" s="88"/>
    </row>
    <row r="8026" spans="4:7" x14ac:dyDescent="0.2">
      <c r="D8026" s="88"/>
      <c r="E8026" s="88"/>
      <c r="F8026" s="88"/>
      <c r="G8026" s="88"/>
    </row>
    <row r="8027" spans="4:7" x14ac:dyDescent="0.2">
      <c r="D8027" s="88"/>
      <c r="E8027" s="88"/>
      <c r="F8027" s="88"/>
      <c r="G8027" s="88"/>
    </row>
    <row r="8028" spans="4:7" x14ac:dyDescent="0.2">
      <c r="D8028" s="88"/>
      <c r="E8028" s="88"/>
      <c r="F8028" s="88"/>
      <c r="G8028" s="88"/>
    </row>
    <row r="8029" spans="4:7" x14ac:dyDescent="0.2">
      <c r="D8029" s="88"/>
      <c r="E8029" s="88"/>
      <c r="F8029" s="88"/>
      <c r="G8029" s="88"/>
    </row>
    <row r="8030" spans="4:7" x14ac:dyDescent="0.2">
      <c r="D8030" s="88"/>
      <c r="E8030" s="88"/>
      <c r="F8030" s="88"/>
      <c r="G8030" s="88"/>
    </row>
    <row r="8031" spans="4:7" x14ac:dyDescent="0.2">
      <c r="D8031" s="88"/>
      <c r="E8031" s="88"/>
      <c r="F8031" s="88"/>
      <c r="G8031" s="88"/>
    </row>
    <row r="8032" spans="4:7" x14ac:dyDescent="0.2">
      <c r="D8032" s="88"/>
      <c r="E8032" s="88"/>
      <c r="F8032" s="88"/>
      <c r="G8032" s="88"/>
    </row>
    <row r="8033" spans="4:7" x14ac:dyDescent="0.2">
      <c r="D8033" s="88"/>
      <c r="E8033" s="88"/>
      <c r="F8033" s="88"/>
      <c r="G8033" s="88"/>
    </row>
    <row r="8034" spans="4:7" x14ac:dyDescent="0.2">
      <c r="D8034" s="88"/>
      <c r="E8034" s="88"/>
      <c r="F8034" s="88"/>
      <c r="G8034" s="88"/>
    </row>
    <row r="8035" spans="4:7" x14ac:dyDescent="0.2">
      <c r="D8035" s="88"/>
      <c r="E8035" s="88"/>
      <c r="F8035" s="88"/>
      <c r="G8035" s="88"/>
    </row>
    <row r="8036" spans="4:7" x14ac:dyDescent="0.2">
      <c r="D8036" s="88"/>
      <c r="E8036" s="88"/>
      <c r="F8036" s="88"/>
      <c r="G8036" s="88"/>
    </row>
    <row r="8037" spans="4:7" x14ac:dyDescent="0.2">
      <c r="D8037" s="88"/>
      <c r="E8037" s="88"/>
      <c r="F8037" s="88"/>
      <c r="G8037" s="88"/>
    </row>
    <row r="8038" spans="4:7" x14ac:dyDescent="0.2">
      <c r="D8038" s="88"/>
      <c r="E8038" s="88"/>
      <c r="F8038" s="88"/>
      <c r="G8038" s="88"/>
    </row>
    <row r="8039" spans="4:7" x14ac:dyDescent="0.2">
      <c r="D8039" s="88"/>
      <c r="E8039" s="88"/>
      <c r="F8039" s="88"/>
      <c r="G8039" s="88"/>
    </row>
    <row r="8040" spans="4:7" x14ac:dyDescent="0.2">
      <c r="D8040" s="88"/>
      <c r="E8040" s="88"/>
      <c r="F8040" s="88"/>
      <c r="G8040" s="88"/>
    </row>
    <row r="8041" spans="4:7" x14ac:dyDescent="0.2">
      <c r="D8041" s="88"/>
      <c r="E8041" s="88"/>
      <c r="F8041" s="88"/>
      <c r="G8041" s="88"/>
    </row>
    <row r="8042" spans="4:7" x14ac:dyDescent="0.2">
      <c r="D8042" s="88"/>
      <c r="E8042" s="88"/>
      <c r="F8042" s="88"/>
      <c r="G8042" s="88"/>
    </row>
    <row r="8043" spans="4:7" x14ac:dyDescent="0.2">
      <c r="D8043" s="88"/>
      <c r="E8043" s="88"/>
      <c r="F8043" s="88"/>
      <c r="G8043" s="88"/>
    </row>
    <row r="8044" spans="4:7" x14ac:dyDescent="0.2">
      <c r="D8044" s="88"/>
      <c r="E8044" s="88"/>
      <c r="F8044" s="88"/>
      <c r="G8044" s="88"/>
    </row>
    <row r="8045" spans="4:7" x14ac:dyDescent="0.2">
      <c r="D8045" s="88"/>
      <c r="E8045" s="88"/>
      <c r="F8045" s="88"/>
      <c r="G8045" s="88"/>
    </row>
    <row r="8046" spans="4:7" x14ac:dyDescent="0.2">
      <c r="D8046" s="88"/>
      <c r="E8046" s="88"/>
      <c r="F8046" s="88"/>
      <c r="G8046" s="88"/>
    </row>
    <row r="8047" spans="4:7" x14ac:dyDescent="0.2">
      <c r="D8047" s="88"/>
      <c r="E8047" s="88"/>
      <c r="F8047" s="88"/>
      <c r="G8047" s="88"/>
    </row>
    <row r="8048" spans="4:7" x14ac:dyDescent="0.2">
      <c r="D8048" s="88"/>
      <c r="E8048" s="88"/>
      <c r="F8048" s="88"/>
      <c r="G8048" s="88"/>
    </row>
    <row r="8049" spans="4:7" x14ac:dyDescent="0.2">
      <c r="D8049" s="88"/>
      <c r="E8049" s="88"/>
      <c r="F8049" s="88"/>
      <c r="G8049" s="88"/>
    </row>
    <row r="8050" spans="4:7" x14ac:dyDescent="0.2">
      <c r="D8050" s="88"/>
      <c r="E8050" s="88"/>
      <c r="F8050" s="88"/>
      <c r="G8050" s="88"/>
    </row>
    <row r="8051" spans="4:7" x14ac:dyDescent="0.2">
      <c r="D8051" s="88"/>
      <c r="E8051" s="88"/>
      <c r="F8051" s="88"/>
      <c r="G8051" s="88"/>
    </row>
    <row r="8052" spans="4:7" x14ac:dyDescent="0.2">
      <c r="D8052" s="88"/>
      <c r="E8052" s="88"/>
      <c r="F8052" s="88"/>
      <c r="G8052" s="88"/>
    </row>
    <row r="8053" spans="4:7" x14ac:dyDescent="0.2">
      <c r="D8053" s="88"/>
      <c r="E8053" s="88"/>
      <c r="F8053" s="88"/>
      <c r="G8053" s="88"/>
    </row>
    <row r="8054" spans="4:7" x14ac:dyDescent="0.2">
      <c r="D8054" s="88"/>
      <c r="E8054" s="88"/>
      <c r="F8054" s="88"/>
      <c r="G8054" s="88"/>
    </row>
    <row r="8055" spans="4:7" x14ac:dyDescent="0.2">
      <c r="D8055" s="88"/>
      <c r="E8055" s="88"/>
      <c r="F8055" s="88"/>
      <c r="G8055" s="88"/>
    </row>
    <row r="8056" spans="4:7" x14ac:dyDescent="0.2">
      <c r="D8056" s="88"/>
      <c r="E8056" s="88"/>
      <c r="F8056" s="88"/>
      <c r="G8056" s="88"/>
    </row>
    <row r="8057" spans="4:7" x14ac:dyDescent="0.2">
      <c r="D8057" s="88"/>
      <c r="E8057" s="88"/>
      <c r="F8057" s="88"/>
      <c r="G8057" s="88"/>
    </row>
    <row r="8058" spans="4:7" x14ac:dyDescent="0.2">
      <c r="D8058" s="88"/>
      <c r="E8058" s="88"/>
      <c r="F8058" s="88"/>
      <c r="G8058" s="88"/>
    </row>
    <row r="8059" spans="4:7" x14ac:dyDescent="0.2">
      <c r="D8059" s="88"/>
      <c r="E8059" s="88"/>
      <c r="F8059" s="88"/>
      <c r="G8059" s="88"/>
    </row>
    <row r="8060" spans="4:7" x14ac:dyDescent="0.2">
      <c r="D8060" s="88"/>
      <c r="E8060" s="88"/>
      <c r="F8060" s="88"/>
      <c r="G8060" s="88"/>
    </row>
    <row r="8061" spans="4:7" x14ac:dyDescent="0.2">
      <c r="D8061" s="88"/>
      <c r="E8061" s="88"/>
      <c r="F8061" s="88"/>
      <c r="G8061" s="88"/>
    </row>
    <row r="8062" spans="4:7" x14ac:dyDescent="0.2">
      <c r="D8062" s="88"/>
      <c r="E8062" s="88"/>
      <c r="F8062" s="88"/>
      <c r="G8062" s="88"/>
    </row>
    <row r="8063" spans="4:7" x14ac:dyDescent="0.2">
      <c r="D8063" s="88"/>
      <c r="E8063" s="88"/>
      <c r="F8063" s="88"/>
      <c r="G8063" s="88"/>
    </row>
    <row r="8064" spans="4:7" x14ac:dyDescent="0.2">
      <c r="D8064" s="88"/>
      <c r="E8064" s="88"/>
      <c r="F8064" s="88"/>
      <c r="G8064" s="88"/>
    </row>
    <row r="8065" spans="4:7" x14ac:dyDescent="0.2">
      <c r="D8065" s="88"/>
      <c r="E8065" s="88"/>
      <c r="F8065" s="88"/>
      <c r="G8065" s="88"/>
    </row>
    <row r="8066" spans="4:7" x14ac:dyDescent="0.2">
      <c r="D8066" s="88"/>
      <c r="E8066" s="88"/>
      <c r="F8066" s="88"/>
      <c r="G8066" s="88"/>
    </row>
    <row r="8067" spans="4:7" x14ac:dyDescent="0.2">
      <c r="D8067" s="88"/>
      <c r="E8067" s="88"/>
      <c r="F8067" s="88"/>
      <c r="G8067" s="88"/>
    </row>
    <row r="8068" spans="4:7" x14ac:dyDescent="0.2">
      <c r="D8068" s="88"/>
      <c r="E8068" s="88"/>
      <c r="F8068" s="88"/>
      <c r="G8068" s="88"/>
    </row>
    <row r="8069" spans="4:7" x14ac:dyDescent="0.2">
      <c r="D8069" s="88"/>
      <c r="E8069" s="88"/>
      <c r="F8069" s="88"/>
      <c r="G8069" s="88"/>
    </row>
    <row r="8070" spans="4:7" x14ac:dyDescent="0.2">
      <c r="D8070" s="88"/>
      <c r="E8070" s="88"/>
      <c r="F8070" s="88"/>
      <c r="G8070" s="88"/>
    </row>
    <row r="8071" spans="4:7" x14ac:dyDescent="0.2">
      <c r="D8071" s="88"/>
      <c r="E8071" s="88"/>
      <c r="F8071" s="88"/>
      <c r="G8071" s="88"/>
    </row>
    <row r="8072" spans="4:7" x14ac:dyDescent="0.2">
      <c r="D8072" s="88"/>
      <c r="E8072" s="88"/>
      <c r="F8072" s="88"/>
      <c r="G8072" s="88"/>
    </row>
    <row r="8073" spans="4:7" x14ac:dyDescent="0.2">
      <c r="D8073" s="88"/>
      <c r="E8073" s="88"/>
      <c r="F8073" s="88"/>
      <c r="G8073" s="88"/>
    </row>
    <row r="8074" spans="4:7" x14ac:dyDescent="0.2">
      <c r="D8074" s="88"/>
      <c r="E8074" s="88"/>
      <c r="F8074" s="88"/>
      <c r="G8074" s="88"/>
    </row>
    <row r="8075" spans="4:7" x14ac:dyDescent="0.2">
      <c r="D8075" s="88"/>
      <c r="E8075" s="88"/>
      <c r="F8075" s="88"/>
      <c r="G8075" s="88"/>
    </row>
    <row r="8076" spans="4:7" x14ac:dyDescent="0.2">
      <c r="D8076" s="88"/>
      <c r="E8076" s="88"/>
      <c r="F8076" s="88"/>
      <c r="G8076" s="88"/>
    </row>
    <row r="8077" spans="4:7" x14ac:dyDescent="0.2">
      <c r="D8077" s="88"/>
      <c r="E8077" s="88"/>
      <c r="F8077" s="88"/>
      <c r="G8077" s="88"/>
    </row>
    <row r="8078" spans="4:7" x14ac:dyDescent="0.2">
      <c r="D8078" s="88"/>
      <c r="E8078" s="88"/>
      <c r="F8078" s="88"/>
      <c r="G8078" s="88"/>
    </row>
    <row r="8079" spans="4:7" x14ac:dyDescent="0.2">
      <c r="D8079" s="88"/>
      <c r="E8079" s="88"/>
      <c r="F8079" s="88"/>
      <c r="G8079" s="88"/>
    </row>
    <row r="8080" spans="4:7" x14ac:dyDescent="0.2">
      <c r="D8080" s="88"/>
      <c r="E8080" s="88"/>
      <c r="F8080" s="88"/>
      <c r="G8080" s="88"/>
    </row>
    <row r="8081" spans="4:7" x14ac:dyDescent="0.2">
      <c r="D8081" s="88"/>
      <c r="E8081" s="88"/>
      <c r="F8081" s="88"/>
      <c r="G8081" s="88"/>
    </row>
    <row r="8082" spans="4:7" x14ac:dyDescent="0.2">
      <c r="D8082" s="88"/>
      <c r="E8082" s="88"/>
      <c r="F8082" s="88"/>
      <c r="G8082" s="88"/>
    </row>
    <row r="8083" spans="4:7" x14ac:dyDescent="0.2">
      <c r="D8083" s="88"/>
      <c r="E8083" s="88"/>
      <c r="F8083" s="88"/>
      <c r="G8083" s="88"/>
    </row>
    <row r="8084" spans="4:7" x14ac:dyDescent="0.2">
      <c r="D8084" s="88"/>
      <c r="E8084" s="88"/>
      <c r="F8084" s="88"/>
      <c r="G8084" s="88"/>
    </row>
    <row r="8085" spans="4:7" x14ac:dyDescent="0.2">
      <c r="D8085" s="88"/>
      <c r="E8085" s="88"/>
      <c r="F8085" s="88"/>
      <c r="G8085" s="88"/>
    </row>
    <row r="8086" spans="4:7" x14ac:dyDescent="0.2">
      <c r="D8086" s="88"/>
      <c r="E8086" s="88"/>
      <c r="F8086" s="88"/>
      <c r="G8086" s="88"/>
    </row>
    <row r="8087" spans="4:7" x14ac:dyDescent="0.2">
      <c r="D8087" s="88"/>
      <c r="E8087" s="88"/>
      <c r="F8087" s="88"/>
      <c r="G8087" s="88"/>
    </row>
    <row r="8088" spans="4:7" x14ac:dyDescent="0.2">
      <c r="D8088" s="88"/>
      <c r="E8088" s="88"/>
      <c r="F8088" s="88"/>
      <c r="G8088" s="88"/>
    </row>
    <row r="8089" spans="4:7" x14ac:dyDescent="0.2">
      <c r="D8089" s="88"/>
      <c r="E8089" s="88"/>
      <c r="F8089" s="88"/>
      <c r="G8089" s="88"/>
    </row>
    <row r="8090" spans="4:7" x14ac:dyDescent="0.2">
      <c r="D8090" s="88"/>
      <c r="E8090" s="88"/>
      <c r="F8090" s="88"/>
      <c r="G8090" s="88"/>
    </row>
    <row r="8091" spans="4:7" x14ac:dyDescent="0.2">
      <c r="D8091" s="88"/>
      <c r="E8091" s="88"/>
      <c r="F8091" s="88"/>
      <c r="G8091" s="88"/>
    </row>
    <row r="8092" spans="4:7" x14ac:dyDescent="0.2">
      <c r="D8092" s="88"/>
      <c r="E8092" s="88"/>
      <c r="F8092" s="88"/>
      <c r="G8092" s="88"/>
    </row>
    <row r="8093" spans="4:7" x14ac:dyDescent="0.2">
      <c r="D8093" s="88"/>
      <c r="E8093" s="88"/>
      <c r="F8093" s="88"/>
      <c r="G8093" s="88"/>
    </row>
    <row r="8094" spans="4:7" x14ac:dyDescent="0.2">
      <c r="D8094" s="88"/>
      <c r="E8094" s="88"/>
      <c r="F8094" s="88"/>
      <c r="G8094" s="88"/>
    </row>
    <row r="8095" spans="4:7" x14ac:dyDescent="0.2">
      <c r="D8095" s="88"/>
      <c r="E8095" s="88"/>
      <c r="F8095" s="88"/>
      <c r="G8095" s="88"/>
    </row>
    <row r="8096" spans="4:7" x14ac:dyDescent="0.2">
      <c r="D8096" s="88"/>
      <c r="E8096" s="88"/>
      <c r="F8096" s="88"/>
      <c r="G8096" s="88"/>
    </row>
    <row r="8097" spans="4:7" x14ac:dyDescent="0.2">
      <c r="D8097" s="88"/>
      <c r="E8097" s="88"/>
      <c r="F8097" s="88"/>
      <c r="G8097" s="88"/>
    </row>
    <row r="8098" spans="4:7" x14ac:dyDescent="0.2">
      <c r="D8098" s="88"/>
      <c r="E8098" s="88"/>
      <c r="F8098" s="88"/>
      <c r="G8098" s="88"/>
    </row>
    <row r="8099" spans="4:7" x14ac:dyDescent="0.2">
      <c r="D8099" s="88"/>
      <c r="E8099" s="88"/>
      <c r="F8099" s="88"/>
      <c r="G8099" s="88"/>
    </row>
    <row r="8100" spans="4:7" x14ac:dyDescent="0.2">
      <c r="D8100" s="88"/>
      <c r="E8100" s="88"/>
      <c r="F8100" s="88"/>
      <c r="G8100" s="88"/>
    </row>
    <row r="8101" spans="4:7" x14ac:dyDescent="0.2">
      <c r="D8101" s="88"/>
      <c r="E8101" s="88"/>
      <c r="F8101" s="88"/>
      <c r="G8101" s="88"/>
    </row>
    <row r="8102" spans="4:7" x14ac:dyDescent="0.2">
      <c r="D8102" s="88"/>
      <c r="E8102" s="88"/>
      <c r="F8102" s="88"/>
      <c r="G8102" s="88"/>
    </row>
    <row r="8103" spans="4:7" x14ac:dyDescent="0.2">
      <c r="D8103" s="88"/>
      <c r="E8103" s="88"/>
      <c r="F8103" s="88"/>
      <c r="G8103" s="88"/>
    </row>
    <row r="8104" spans="4:7" x14ac:dyDescent="0.2">
      <c r="D8104" s="88"/>
      <c r="E8104" s="88"/>
      <c r="F8104" s="88"/>
      <c r="G8104" s="88"/>
    </row>
    <row r="8105" spans="4:7" x14ac:dyDescent="0.2">
      <c r="D8105" s="88"/>
      <c r="E8105" s="88"/>
      <c r="F8105" s="88"/>
      <c r="G8105" s="88"/>
    </row>
    <row r="8106" spans="4:7" x14ac:dyDescent="0.2">
      <c r="D8106" s="88"/>
      <c r="E8106" s="88"/>
      <c r="F8106" s="88"/>
      <c r="G8106" s="88"/>
    </row>
    <row r="8107" spans="4:7" x14ac:dyDescent="0.2">
      <c r="D8107" s="88"/>
      <c r="E8107" s="88"/>
      <c r="F8107" s="88"/>
      <c r="G8107" s="88"/>
    </row>
    <row r="8108" spans="4:7" x14ac:dyDescent="0.2">
      <c r="D8108" s="88"/>
      <c r="E8108" s="88"/>
      <c r="F8108" s="88"/>
      <c r="G8108" s="88"/>
    </row>
    <row r="8109" spans="4:7" x14ac:dyDescent="0.2">
      <c r="D8109" s="88"/>
      <c r="E8109" s="88"/>
      <c r="F8109" s="88"/>
      <c r="G8109" s="88"/>
    </row>
    <row r="8110" spans="4:7" x14ac:dyDescent="0.2">
      <c r="D8110" s="88"/>
      <c r="E8110" s="88"/>
      <c r="F8110" s="88"/>
      <c r="G8110" s="88"/>
    </row>
    <row r="8111" spans="4:7" x14ac:dyDescent="0.2">
      <c r="D8111" s="88"/>
      <c r="E8111" s="88"/>
      <c r="F8111" s="88"/>
      <c r="G8111" s="88"/>
    </row>
    <row r="8112" spans="4:7" x14ac:dyDescent="0.2">
      <c r="D8112" s="88"/>
      <c r="E8112" s="88"/>
      <c r="F8112" s="88"/>
      <c r="G8112" s="88"/>
    </row>
    <row r="8113" spans="4:7" x14ac:dyDescent="0.2">
      <c r="D8113" s="88"/>
      <c r="E8113" s="88"/>
      <c r="F8113" s="88"/>
      <c r="G8113" s="88"/>
    </row>
    <row r="8114" spans="4:7" x14ac:dyDescent="0.2">
      <c r="D8114" s="88"/>
      <c r="E8114" s="88"/>
      <c r="F8114" s="88"/>
      <c r="G8114" s="88"/>
    </row>
    <row r="8115" spans="4:7" x14ac:dyDescent="0.2">
      <c r="D8115" s="88"/>
      <c r="E8115" s="88"/>
      <c r="F8115" s="88"/>
      <c r="G8115" s="88"/>
    </row>
    <row r="8116" spans="4:7" x14ac:dyDescent="0.2">
      <c r="D8116" s="88"/>
      <c r="E8116" s="88"/>
      <c r="F8116" s="88"/>
      <c r="G8116" s="88"/>
    </row>
    <row r="8117" spans="4:7" x14ac:dyDescent="0.2">
      <c r="D8117" s="88"/>
      <c r="E8117" s="88"/>
      <c r="F8117" s="88"/>
      <c r="G8117" s="88"/>
    </row>
    <row r="8118" spans="4:7" x14ac:dyDescent="0.2">
      <c r="D8118" s="88"/>
      <c r="E8118" s="88"/>
      <c r="F8118" s="88"/>
      <c r="G8118" s="88"/>
    </row>
    <row r="8119" spans="4:7" x14ac:dyDescent="0.2">
      <c r="D8119" s="88"/>
      <c r="E8119" s="88"/>
      <c r="F8119" s="88"/>
      <c r="G8119" s="88"/>
    </row>
    <row r="8120" spans="4:7" x14ac:dyDescent="0.2">
      <c r="D8120" s="88"/>
      <c r="E8120" s="88"/>
      <c r="F8120" s="88"/>
      <c r="G8120" s="88"/>
    </row>
    <row r="8121" spans="4:7" x14ac:dyDescent="0.2">
      <c r="D8121" s="88"/>
      <c r="E8121" s="88"/>
      <c r="F8121" s="88"/>
      <c r="G8121" s="88"/>
    </row>
    <row r="8122" spans="4:7" x14ac:dyDescent="0.2">
      <c r="D8122" s="88"/>
      <c r="E8122" s="88"/>
      <c r="F8122" s="88"/>
      <c r="G8122" s="88"/>
    </row>
    <row r="8123" spans="4:7" x14ac:dyDescent="0.2">
      <c r="D8123" s="88"/>
      <c r="E8123" s="88"/>
      <c r="F8123" s="88"/>
      <c r="G8123" s="88"/>
    </row>
    <row r="8124" spans="4:7" x14ac:dyDescent="0.2">
      <c r="D8124" s="88"/>
      <c r="E8124" s="88"/>
      <c r="F8124" s="88"/>
      <c r="G8124" s="88"/>
    </row>
    <row r="8125" spans="4:7" x14ac:dyDescent="0.2">
      <c r="D8125" s="88"/>
      <c r="E8125" s="88"/>
      <c r="F8125" s="88"/>
      <c r="G8125" s="88"/>
    </row>
    <row r="8126" spans="4:7" x14ac:dyDescent="0.2">
      <c r="D8126" s="88"/>
      <c r="E8126" s="88"/>
      <c r="F8126" s="88"/>
      <c r="G8126" s="88"/>
    </row>
    <row r="8127" spans="4:7" x14ac:dyDescent="0.2">
      <c r="D8127" s="88"/>
      <c r="E8127" s="88"/>
      <c r="F8127" s="88"/>
      <c r="G8127" s="88"/>
    </row>
    <row r="8128" spans="4:7" x14ac:dyDescent="0.2">
      <c r="D8128" s="88"/>
      <c r="E8128" s="88"/>
      <c r="F8128" s="88"/>
      <c r="G8128" s="88"/>
    </row>
    <row r="8129" spans="4:7" x14ac:dyDescent="0.2">
      <c r="D8129" s="88"/>
      <c r="E8129" s="88"/>
      <c r="F8129" s="88"/>
      <c r="G8129" s="88"/>
    </row>
    <row r="8130" spans="4:7" x14ac:dyDescent="0.2">
      <c r="D8130" s="88"/>
      <c r="E8130" s="88"/>
      <c r="F8130" s="88"/>
      <c r="G8130" s="88"/>
    </row>
    <row r="8131" spans="4:7" x14ac:dyDescent="0.2">
      <c r="D8131" s="88"/>
      <c r="E8131" s="88"/>
      <c r="F8131" s="88"/>
      <c r="G8131" s="88"/>
    </row>
    <row r="8132" spans="4:7" x14ac:dyDescent="0.2">
      <c r="D8132" s="88"/>
      <c r="E8132" s="88"/>
      <c r="F8132" s="88"/>
      <c r="G8132" s="88"/>
    </row>
    <row r="8133" spans="4:7" x14ac:dyDescent="0.2">
      <c r="D8133" s="88"/>
      <c r="E8133" s="88"/>
      <c r="F8133" s="88"/>
      <c r="G8133" s="88"/>
    </row>
    <row r="8134" spans="4:7" x14ac:dyDescent="0.2">
      <c r="D8134" s="88"/>
      <c r="E8134" s="88"/>
      <c r="F8134" s="88"/>
      <c r="G8134" s="88"/>
    </row>
    <row r="8135" spans="4:7" x14ac:dyDescent="0.2">
      <c r="D8135" s="88"/>
      <c r="E8135" s="88"/>
      <c r="F8135" s="88"/>
      <c r="G8135" s="88"/>
    </row>
    <row r="8136" spans="4:7" x14ac:dyDescent="0.2">
      <c r="D8136" s="88"/>
      <c r="E8136" s="88"/>
      <c r="F8136" s="88"/>
      <c r="G8136" s="88"/>
    </row>
    <row r="8137" spans="4:7" x14ac:dyDescent="0.2">
      <c r="D8137" s="88"/>
      <c r="E8137" s="88"/>
      <c r="F8137" s="88"/>
      <c r="G8137" s="88"/>
    </row>
    <row r="8138" spans="4:7" x14ac:dyDescent="0.2">
      <c r="D8138" s="88"/>
      <c r="E8138" s="88"/>
      <c r="F8138" s="88"/>
      <c r="G8138" s="88"/>
    </row>
    <row r="8139" spans="4:7" x14ac:dyDescent="0.2">
      <c r="D8139" s="88"/>
      <c r="E8139" s="88"/>
      <c r="F8139" s="88"/>
      <c r="G8139" s="88"/>
    </row>
    <row r="8140" spans="4:7" x14ac:dyDescent="0.2">
      <c r="D8140" s="88"/>
      <c r="E8140" s="88"/>
      <c r="F8140" s="88"/>
      <c r="G8140" s="88"/>
    </row>
    <row r="8141" spans="4:7" x14ac:dyDescent="0.2">
      <c r="D8141" s="88"/>
      <c r="E8141" s="88"/>
      <c r="F8141" s="88"/>
      <c r="G8141" s="88"/>
    </row>
    <row r="8142" spans="4:7" x14ac:dyDescent="0.2">
      <c r="D8142" s="88"/>
      <c r="E8142" s="88"/>
      <c r="F8142" s="88"/>
      <c r="G8142" s="88"/>
    </row>
    <row r="8143" spans="4:7" x14ac:dyDescent="0.2">
      <c r="D8143" s="88"/>
      <c r="E8143" s="88"/>
      <c r="F8143" s="88"/>
      <c r="G8143" s="88"/>
    </row>
    <row r="8144" spans="4:7" x14ac:dyDescent="0.2">
      <c r="D8144" s="88"/>
      <c r="E8144" s="88"/>
      <c r="F8144" s="88"/>
      <c r="G8144" s="88"/>
    </row>
    <row r="8145" spans="4:7" x14ac:dyDescent="0.2">
      <c r="D8145" s="88"/>
      <c r="E8145" s="88"/>
      <c r="F8145" s="88"/>
      <c r="G8145" s="88"/>
    </row>
    <row r="8146" spans="4:7" x14ac:dyDescent="0.2">
      <c r="D8146" s="88"/>
      <c r="E8146" s="88"/>
      <c r="F8146" s="88"/>
      <c r="G8146" s="88"/>
    </row>
    <row r="8147" spans="4:7" x14ac:dyDescent="0.2">
      <c r="D8147" s="88"/>
      <c r="E8147" s="88"/>
      <c r="F8147" s="88"/>
      <c r="G8147" s="88"/>
    </row>
    <row r="8148" spans="4:7" x14ac:dyDescent="0.2">
      <c r="D8148" s="88"/>
      <c r="E8148" s="88"/>
      <c r="F8148" s="88"/>
      <c r="G8148" s="88"/>
    </row>
    <row r="8149" spans="4:7" x14ac:dyDescent="0.2">
      <c r="D8149" s="88"/>
      <c r="E8149" s="88"/>
      <c r="F8149" s="88"/>
      <c r="G8149" s="88"/>
    </row>
    <row r="8150" spans="4:7" x14ac:dyDescent="0.2">
      <c r="D8150" s="88"/>
      <c r="E8150" s="88"/>
      <c r="F8150" s="88"/>
      <c r="G8150" s="88"/>
    </row>
    <row r="8151" spans="4:7" x14ac:dyDescent="0.2">
      <c r="D8151" s="88"/>
      <c r="E8151" s="88"/>
      <c r="F8151" s="88"/>
      <c r="G8151" s="88"/>
    </row>
    <row r="8152" spans="4:7" x14ac:dyDescent="0.2">
      <c r="D8152" s="88"/>
      <c r="E8152" s="88"/>
      <c r="F8152" s="88"/>
      <c r="G8152" s="88"/>
    </row>
    <row r="8153" spans="4:7" x14ac:dyDescent="0.2">
      <c r="D8153" s="88"/>
      <c r="E8153" s="88"/>
      <c r="F8153" s="88"/>
      <c r="G8153" s="88"/>
    </row>
    <row r="8154" spans="4:7" x14ac:dyDescent="0.2">
      <c r="D8154" s="88"/>
      <c r="E8154" s="88"/>
      <c r="F8154" s="88"/>
      <c r="G8154" s="88"/>
    </row>
    <row r="8155" spans="4:7" x14ac:dyDescent="0.2">
      <c r="D8155" s="88"/>
      <c r="E8155" s="88"/>
      <c r="F8155" s="88"/>
      <c r="G8155" s="88"/>
    </row>
    <row r="8156" spans="4:7" x14ac:dyDescent="0.2">
      <c r="D8156" s="88"/>
      <c r="E8156" s="88"/>
      <c r="F8156" s="88"/>
      <c r="G8156" s="88"/>
    </row>
    <row r="8157" spans="4:7" x14ac:dyDescent="0.2">
      <c r="D8157" s="88"/>
      <c r="E8157" s="88"/>
      <c r="F8157" s="88"/>
      <c r="G8157" s="88"/>
    </row>
    <row r="8158" spans="4:7" x14ac:dyDescent="0.2">
      <c r="D8158" s="88"/>
      <c r="E8158" s="88"/>
      <c r="F8158" s="88"/>
      <c r="G8158" s="88"/>
    </row>
    <row r="8159" spans="4:7" x14ac:dyDescent="0.2">
      <c r="D8159" s="88"/>
      <c r="E8159" s="88"/>
      <c r="F8159" s="88"/>
      <c r="G8159" s="88"/>
    </row>
    <row r="8160" spans="4:7" x14ac:dyDescent="0.2">
      <c r="D8160" s="88"/>
      <c r="E8160" s="88"/>
      <c r="F8160" s="88"/>
      <c r="G8160" s="88"/>
    </row>
    <row r="8161" spans="4:7" x14ac:dyDescent="0.2">
      <c r="D8161" s="88"/>
      <c r="E8161" s="88"/>
      <c r="F8161" s="88"/>
      <c r="G8161" s="88"/>
    </row>
    <row r="8162" spans="4:7" x14ac:dyDescent="0.2">
      <c r="D8162" s="88"/>
      <c r="E8162" s="88"/>
      <c r="F8162" s="88"/>
      <c r="G8162" s="88"/>
    </row>
    <row r="8163" spans="4:7" x14ac:dyDescent="0.2">
      <c r="D8163" s="88"/>
      <c r="E8163" s="88"/>
      <c r="F8163" s="88"/>
      <c r="G8163" s="88"/>
    </row>
    <row r="8164" spans="4:7" x14ac:dyDescent="0.2">
      <c r="D8164" s="88"/>
      <c r="E8164" s="88"/>
      <c r="F8164" s="88"/>
      <c r="G8164" s="88"/>
    </row>
    <row r="8165" spans="4:7" x14ac:dyDescent="0.2">
      <c r="D8165" s="88"/>
      <c r="E8165" s="88"/>
      <c r="F8165" s="88"/>
      <c r="G8165" s="88"/>
    </row>
    <row r="8166" spans="4:7" x14ac:dyDescent="0.2">
      <c r="D8166" s="88"/>
      <c r="E8166" s="88"/>
      <c r="F8166" s="88"/>
      <c r="G8166" s="88"/>
    </row>
    <row r="8167" spans="4:7" x14ac:dyDescent="0.2">
      <c r="D8167" s="88"/>
      <c r="E8167" s="88"/>
      <c r="F8167" s="88"/>
      <c r="G8167" s="88"/>
    </row>
    <row r="8168" spans="4:7" x14ac:dyDescent="0.2">
      <c r="D8168" s="88"/>
      <c r="E8168" s="88"/>
      <c r="F8168" s="88"/>
      <c r="G8168" s="88"/>
    </row>
    <row r="8169" spans="4:7" x14ac:dyDescent="0.2">
      <c r="D8169" s="88"/>
      <c r="E8169" s="88"/>
      <c r="F8169" s="88"/>
      <c r="G8169" s="88"/>
    </row>
    <row r="8170" spans="4:7" x14ac:dyDescent="0.2">
      <c r="D8170" s="88"/>
      <c r="E8170" s="88"/>
      <c r="F8170" s="88"/>
      <c r="G8170" s="88"/>
    </row>
    <row r="8171" spans="4:7" x14ac:dyDescent="0.2">
      <c r="D8171" s="88"/>
      <c r="E8171" s="88"/>
      <c r="F8171" s="88"/>
      <c r="G8171" s="88"/>
    </row>
    <row r="8172" spans="4:7" x14ac:dyDescent="0.2">
      <c r="D8172" s="88"/>
      <c r="E8172" s="88"/>
      <c r="F8172" s="88"/>
      <c r="G8172" s="88"/>
    </row>
    <row r="8173" spans="4:7" x14ac:dyDescent="0.2">
      <c r="D8173" s="88"/>
      <c r="E8173" s="88"/>
      <c r="F8173" s="88"/>
      <c r="G8173" s="88"/>
    </row>
    <row r="8174" spans="4:7" x14ac:dyDescent="0.2">
      <c r="D8174" s="88"/>
      <c r="E8174" s="88"/>
      <c r="F8174" s="88"/>
      <c r="G8174" s="88"/>
    </row>
    <row r="8175" spans="4:7" x14ac:dyDescent="0.2">
      <c r="D8175" s="88"/>
      <c r="E8175" s="88"/>
      <c r="F8175" s="88"/>
      <c r="G8175" s="88"/>
    </row>
    <row r="8176" spans="4:7" x14ac:dyDescent="0.2">
      <c r="D8176" s="88"/>
      <c r="E8176" s="88"/>
      <c r="F8176" s="88"/>
      <c r="G8176" s="88"/>
    </row>
    <row r="8177" spans="4:7" x14ac:dyDescent="0.2">
      <c r="D8177" s="88"/>
      <c r="E8177" s="88"/>
      <c r="F8177" s="88"/>
      <c r="G8177" s="88"/>
    </row>
    <row r="8178" spans="4:7" x14ac:dyDescent="0.2">
      <c r="D8178" s="88"/>
      <c r="E8178" s="88"/>
      <c r="F8178" s="88"/>
      <c r="G8178" s="88"/>
    </row>
    <row r="8179" spans="4:7" x14ac:dyDescent="0.2">
      <c r="D8179" s="88"/>
      <c r="E8179" s="88"/>
      <c r="F8179" s="88"/>
      <c r="G8179" s="88"/>
    </row>
    <row r="8180" spans="4:7" x14ac:dyDescent="0.2">
      <c r="D8180" s="88"/>
      <c r="E8180" s="88"/>
      <c r="F8180" s="88"/>
      <c r="G8180" s="88"/>
    </row>
    <row r="8181" spans="4:7" x14ac:dyDescent="0.2">
      <c r="D8181" s="88"/>
      <c r="E8181" s="88"/>
      <c r="F8181" s="88"/>
      <c r="G8181" s="88"/>
    </row>
    <row r="8182" spans="4:7" x14ac:dyDescent="0.2">
      <c r="D8182" s="88"/>
      <c r="E8182" s="88"/>
      <c r="F8182" s="88"/>
      <c r="G8182" s="88"/>
    </row>
    <row r="8183" spans="4:7" x14ac:dyDescent="0.2">
      <c r="D8183" s="88"/>
      <c r="E8183" s="88"/>
      <c r="F8183" s="88"/>
      <c r="G8183" s="88"/>
    </row>
    <row r="8184" spans="4:7" x14ac:dyDescent="0.2">
      <c r="D8184" s="88"/>
      <c r="E8184" s="88"/>
      <c r="F8184" s="88"/>
      <c r="G8184" s="88"/>
    </row>
    <row r="8185" spans="4:7" x14ac:dyDescent="0.2">
      <c r="D8185" s="88"/>
      <c r="E8185" s="88"/>
      <c r="F8185" s="88"/>
      <c r="G8185" s="88"/>
    </row>
    <row r="8186" spans="4:7" x14ac:dyDescent="0.2">
      <c r="D8186" s="88"/>
      <c r="E8186" s="88"/>
      <c r="F8186" s="88"/>
      <c r="G8186" s="88"/>
    </row>
    <row r="8187" spans="4:7" x14ac:dyDescent="0.2">
      <c r="D8187" s="88"/>
      <c r="E8187" s="88"/>
      <c r="F8187" s="88"/>
      <c r="G8187" s="88"/>
    </row>
    <row r="8188" spans="4:7" x14ac:dyDescent="0.2">
      <c r="D8188" s="88"/>
      <c r="E8188" s="88"/>
      <c r="F8188" s="88"/>
      <c r="G8188" s="88"/>
    </row>
    <row r="8189" spans="4:7" x14ac:dyDescent="0.2">
      <c r="D8189" s="88"/>
      <c r="E8189" s="88"/>
      <c r="F8189" s="88"/>
      <c r="G8189" s="88"/>
    </row>
    <row r="8190" spans="4:7" x14ac:dyDescent="0.2">
      <c r="D8190" s="88"/>
      <c r="E8190" s="88"/>
      <c r="F8190" s="88"/>
      <c r="G8190" s="88"/>
    </row>
    <row r="8191" spans="4:7" x14ac:dyDescent="0.2">
      <c r="D8191" s="88"/>
      <c r="E8191" s="88"/>
      <c r="F8191" s="88"/>
      <c r="G8191" s="88"/>
    </row>
    <row r="8192" spans="4:7" x14ac:dyDescent="0.2">
      <c r="D8192" s="88"/>
      <c r="E8192" s="88"/>
      <c r="F8192" s="88"/>
      <c r="G8192" s="88"/>
    </row>
    <row r="8193" spans="4:7" x14ac:dyDescent="0.2">
      <c r="D8193" s="88"/>
      <c r="E8193" s="88"/>
      <c r="F8193" s="88"/>
      <c r="G8193" s="88"/>
    </row>
    <row r="8194" spans="4:7" x14ac:dyDescent="0.2">
      <c r="D8194" s="88"/>
      <c r="E8194" s="88"/>
      <c r="F8194" s="88"/>
      <c r="G8194" s="88"/>
    </row>
    <row r="8195" spans="4:7" x14ac:dyDescent="0.2">
      <c r="D8195" s="88"/>
      <c r="E8195" s="88"/>
      <c r="F8195" s="88"/>
      <c r="G8195" s="88"/>
    </row>
    <row r="8196" spans="4:7" x14ac:dyDescent="0.2">
      <c r="D8196" s="88"/>
      <c r="E8196" s="88"/>
      <c r="F8196" s="88"/>
      <c r="G8196" s="88"/>
    </row>
    <row r="8197" spans="4:7" x14ac:dyDescent="0.2">
      <c r="D8197" s="88"/>
      <c r="E8197" s="88"/>
      <c r="F8197" s="88"/>
      <c r="G8197" s="88"/>
    </row>
    <row r="8198" spans="4:7" x14ac:dyDescent="0.2">
      <c r="D8198" s="88"/>
      <c r="E8198" s="88"/>
      <c r="F8198" s="88"/>
      <c r="G8198" s="88"/>
    </row>
    <row r="8199" spans="4:7" x14ac:dyDescent="0.2">
      <c r="D8199" s="88"/>
      <c r="E8199" s="88"/>
      <c r="F8199" s="88"/>
      <c r="G8199" s="88"/>
    </row>
    <row r="8200" spans="4:7" x14ac:dyDescent="0.2">
      <c r="D8200" s="88"/>
      <c r="E8200" s="88"/>
      <c r="F8200" s="88"/>
      <c r="G8200" s="88"/>
    </row>
    <row r="8201" spans="4:7" x14ac:dyDescent="0.2">
      <c r="D8201" s="88"/>
      <c r="E8201" s="88"/>
      <c r="F8201" s="88"/>
      <c r="G8201" s="88"/>
    </row>
    <row r="8202" spans="4:7" x14ac:dyDescent="0.2">
      <c r="D8202" s="88"/>
      <c r="E8202" s="88"/>
      <c r="F8202" s="88"/>
      <c r="G8202" s="88"/>
    </row>
    <row r="8203" spans="4:7" x14ac:dyDescent="0.2">
      <c r="D8203" s="88"/>
      <c r="E8203" s="88"/>
      <c r="F8203" s="88"/>
      <c r="G8203" s="88"/>
    </row>
    <row r="8204" spans="4:7" x14ac:dyDescent="0.2">
      <c r="D8204" s="88"/>
      <c r="E8204" s="88"/>
      <c r="F8204" s="88"/>
      <c r="G8204" s="88"/>
    </row>
    <row r="8205" spans="4:7" x14ac:dyDescent="0.2">
      <c r="D8205" s="88"/>
      <c r="E8205" s="88"/>
      <c r="F8205" s="88"/>
      <c r="G8205" s="88"/>
    </row>
    <row r="8206" spans="4:7" x14ac:dyDescent="0.2">
      <c r="D8206" s="88"/>
      <c r="E8206" s="88"/>
      <c r="F8206" s="88"/>
      <c r="G8206" s="88"/>
    </row>
    <row r="8207" spans="4:7" x14ac:dyDescent="0.2">
      <c r="D8207" s="88"/>
      <c r="E8207" s="88"/>
      <c r="F8207" s="88"/>
      <c r="G8207" s="88"/>
    </row>
    <row r="8208" spans="4:7" x14ac:dyDescent="0.2">
      <c r="D8208" s="88"/>
      <c r="E8208" s="88"/>
      <c r="F8208" s="88"/>
      <c r="G8208" s="88"/>
    </row>
    <row r="8209" spans="4:7" x14ac:dyDescent="0.2">
      <c r="D8209" s="88"/>
      <c r="E8209" s="88"/>
      <c r="F8209" s="88"/>
      <c r="G8209" s="88"/>
    </row>
    <row r="8210" spans="4:7" x14ac:dyDescent="0.2">
      <c r="D8210" s="88"/>
      <c r="E8210" s="88"/>
      <c r="F8210" s="88"/>
      <c r="G8210" s="88"/>
    </row>
    <row r="8211" spans="4:7" x14ac:dyDescent="0.2">
      <c r="D8211" s="88"/>
      <c r="E8211" s="88"/>
      <c r="F8211" s="88"/>
      <c r="G8211" s="88"/>
    </row>
    <row r="8212" spans="4:7" x14ac:dyDescent="0.2">
      <c r="D8212" s="88"/>
      <c r="E8212" s="88"/>
      <c r="F8212" s="88"/>
      <c r="G8212" s="88"/>
    </row>
    <row r="8213" spans="4:7" x14ac:dyDescent="0.2">
      <c r="D8213" s="88"/>
      <c r="E8213" s="88"/>
      <c r="F8213" s="88"/>
      <c r="G8213" s="88"/>
    </row>
    <row r="8214" spans="4:7" x14ac:dyDescent="0.2">
      <c r="D8214" s="88"/>
      <c r="E8214" s="88"/>
      <c r="F8214" s="88"/>
      <c r="G8214" s="88"/>
    </row>
    <row r="8215" spans="4:7" x14ac:dyDescent="0.2">
      <c r="D8215" s="88"/>
      <c r="E8215" s="88"/>
      <c r="F8215" s="88"/>
      <c r="G8215" s="88"/>
    </row>
    <row r="8216" spans="4:7" x14ac:dyDescent="0.2">
      <c r="D8216" s="88"/>
      <c r="E8216" s="88"/>
      <c r="F8216" s="88"/>
      <c r="G8216" s="88"/>
    </row>
    <row r="8217" spans="4:7" x14ac:dyDescent="0.2">
      <c r="D8217" s="88"/>
      <c r="E8217" s="88"/>
      <c r="F8217" s="88"/>
      <c r="G8217" s="88"/>
    </row>
    <row r="8218" spans="4:7" x14ac:dyDescent="0.2">
      <c r="D8218" s="88"/>
      <c r="E8218" s="88"/>
      <c r="F8218" s="88"/>
      <c r="G8218" s="88"/>
    </row>
    <row r="8219" spans="4:7" x14ac:dyDescent="0.2">
      <c r="D8219" s="88"/>
      <c r="E8219" s="88"/>
      <c r="F8219" s="88"/>
      <c r="G8219" s="88"/>
    </row>
    <row r="8220" spans="4:7" x14ac:dyDescent="0.2">
      <c r="D8220" s="88"/>
      <c r="E8220" s="88"/>
      <c r="F8220" s="88"/>
      <c r="G8220" s="88"/>
    </row>
    <row r="8221" spans="4:7" x14ac:dyDescent="0.2">
      <c r="D8221" s="88"/>
      <c r="E8221" s="88"/>
      <c r="F8221" s="88"/>
      <c r="G8221" s="88"/>
    </row>
    <row r="8222" spans="4:7" x14ac:dyDescent="0.2">
      <c r="D8222" s="88"/>
      <c r="E8222" s="88"/>
      <c r="F8222" s="88"/>
      <c r="G8222" s="88"/>
    </row>
    <row r="8223" spans="4:7" x14ac:dyDescent="0.2">
      <c r="D8223" s="88"/>
      <c r="E8223" s="88"/>
      <c r="F8223" s="88"/>
      <c r="G8223" s="88"/>
    </row>
    <row r="8224" spans="4:7" x14ac:dyDescent="0.2">
      <c r="D8224" s="88"/>
      <c r="E8224" s="88"/>
      <c r="F8224" s="88"/>
      <c r="G8224" s="88"/>
    </row>
    <row r="8225" spans="4:7" x14ac:dyDescent="0.2">
      <c r="D8225" s="88"/>
      <c r="E8225" s="88"/>
      <c r="F8225" s="88"/>
      <c r="G8225" s="88"/>
    </row>
    <row r="8226" spans="4:7" x14ac:dyDescent="0.2">
      <c r="D8226" s="88"/>
      <c r="E8226" s="88"/>
      <c r="F8226" s="88"/>
      <c r="G8226" s="88"/>
    </row>
    <row r="8227" spans="4:7" x14ac:dyDescent="0.2">
      <c r="D8227" s="88"/>
      <c r="E8227" s="88"/>
      <c r="F8227" s="88"/>
      <c r="G8227" s="88"/>
    </row>
    <row r="8228" spans="4:7" x14ac:dyDescent="0.2">
      <c r="D8228" s="88"/>
      <c r="E8228" s="88"/>
      <c r="F8228" s="88"/>
      <c r="G8228" s="88"/>
    </row>
    <row r="8229" spans="4:7" x14ac:dyDescent="0.2">
      <c r="D8229" s="88"/>
      <c r="E8229" s="88"/>
      <c r="F8229" s="88"/>
      <c r="G8229" s="88"/>
    </row>
    <row r="8230" spans="4:7" x14ac:dyDescent="0.2">
      <c r="D8230" s="88"/>
      <c r="E8230" s="88"/>
      <c r="F8230" s="88"/>
      <c r="G8230" s="88"/>
    </row>
    <row r="8231" spans="4:7" x14ac:dyDescent="0.2">
      <c r="D8231" s="88"/>
      <c r="E8231" s="88"/>
      <c r="F8231" s="88"/>
      <c r="G8231" s="88"/>
    </row>
    <row r="8232" spans="4:7" x14ac:dyDescent="0.2">
      <c r="D8232" s="88"/>
      <c r="E8232" s="88"/>
      <c r="F8232" s="88"/>
      <c r="G8232" s="88"/>
    </row>
    <row r="8233" spans="4:7" x14ac:dyDescent="0.2">
      <c r="D8233" s="88"/>
      <c r="E8233" s="88"/>
      <c r="F8233" s="88"/>
      <c r="G8233" s="88"/>
    </row>
    <row r="8234" spans="4:7" x14ac:dyDescent="0.2">
      <c r="D8234" s="88"/>
      <c r="E8234" s="88"/>
      <c r="F8234" s="88"/>
      <c r="G8234" s="88"/>
    </row>
    <row r="8235" spans="4:7" x14ac:dyDescent="0.2">
      <c r="D8235" s="88"/>
      <c r="E8235" s="88"/>
      <c r="F8235" s="88"/>
      <c r="G8235" s="88"/>
    </row>
    <row r="8236" spans="4:7" x14ac:dyDescent="0.2">
      <c r="D8236" s="88"/>
      <c r="E8236" s="88"/>
      <c r="F8236" s="88"/>
      <c r="G8236" s="88"/>
    </row>
    <row r="8237" spans="4:7" x14ac:dyDescent="0.2">
      <c r="D8237" s="88"/>
      <c r="E8237" s="88"/>
      <c r="F8237" s="88"/>
      <c r="G8237" s="88"/>
    </row>
    <row r="8238" spans="4:7" x14ac:dyDescent="0.2">
      <c r="D8238" s="88"/>
      <c r="E8238" s="88"/>
      <c r="F8238" s="88"/>
      <c r="G8238" s="88"/>
    </row>
    <row r="8239" spans="4:7" x14ac:dyDescent="0.2">
      <c r="D8239" s="88"/>
      <c r="E8239" s="88"/>
      <c r="F8239" s="88"/>
      <c r="G8239" s="88"/>
    </row>
    <row r="8240" spans="4:7" x14ac:dyDescent="0.2">
      <c r="D8240" s="88"/>
      <c r="E8240" s="88"/>
      <c r="F8240" s="88"/>
      <c r="G8240" s="88"/>
    </row>
    <row r="8241" spans="4:7" x14ac:dyDescent="0.2">
      <c r="D8241" s="88"/>
      <c r="E8241" s="88"/>
      <c r="F8241" s="88"/>
      <c r="G8241" s="88"/>
    </row>
    <row r="8242" spans="4:7" x14ac:dyDescent="0.2">
      <c r="D8242" s="88"/>
      <c r="E8242" s="88"/>
      <c r="F8242" s="88"/>
      <c r="G8242" s="88"/>
    </row>
    <row r="8243" spans="4:7" x14ac:dyDescent="0.2">
      <c r="D8243" s="88"/>
      <c r="E8243" s="88"/>
      <c r="F8243" s="88"/>
      <c r="G8243" s="88"/>
    </row>
    <row r="8244" spans="4:7" x14ac:dyDescent="0.2">
      <c r="D8244" s="88"/>
      <c r="E8244" s="88"/>
      <c r="F8244" s="88"/>
      <c r="G8244" s="88"/>
    </row>
    <row r="8245" spans="4:7" x14ac:dyDescent="0.2">
      <c r="D8245" s="88"/>
      <c r="E8245" s="88"/>
      <c r="F8245" s="88"/>
      <c r="G8245" s="88"/>
    </row>
    <row r="8246" spans="4:7" x14ac:dyDescent="0.2">
      <c r="D8246" s="88"/>
      <c r="E8246" s="88"/>
      <c r="F8246" s="88"/>
      <c r="G8246" s="88"/>
    </row>
    <row r="8247" spans="4:7" x14ac:dyDescent="0.2">
      <c r="D8247" s="88"/>
      <c r="E8247" s="88"/>
      <c r="F8247" s="88"/>
      <c r="G8247" s="88"/>
    </row>
    <row r="8248" spans="4:7" x14ac:dyDescent="0.2">
      <c r="D8248" s="88"/>
      <c r="E8248" s="88"/>
      <c r="F8248" s="88"/>
      <c r="G8248" s="88"/>
    </row>
    <row r="8249" spans="4:7" x14ac:dyDescent="0.2">
      <c r="D8249" s="88"/>
      <c r="E8249" s="88"/>
      <c r="F8249" s="88"/>
      <c r="G8249" s="88"/>
    </row>
    <row r="8250" spans="4:7" x14ac:dyDescent="0.2">
      <c r="D8250" s="88"/>
      <c r="E8250" s="88"/>
      <c r="F8250" s="88"/>
      <c r="G8250" s="88"/>
    </row>
    <row r="8251" spans="4:7" x14ac:dyDescent="0.2">
      <c r="D8251" s="88"/>
      <c r="E8251" s="88"/>
      <c r="F8251" s="88"/>
      <c r="G8251" s="88"/>
    </row>
    <row r="8252" spans="4:7" x14ac:dyDescent="0.2">
      <c r="D8252" s="88"/>
      <c r="E8252" s="88"/>
      <c r="F8252" s="88"/>
      <c r="G8252" s="88"/>
    </row>
    <row r="8253" spans="4:7" x14ac:dyDescent="0.2">
      <c r="D8253" s="88"/>
      <c r="E8253" s="88"/>
      <c r="F8253" s="88"/>
      <c r="G8253" s="88"/>
    </row>
    <row r="8254" spans="4:7" x14ac:dyDescent="0.2">
      <c r="D8254" s="88"/>
      <c r="E8254" s="88"/>
      <c r="F8254" s="88"/>
      <c r="G8254" s="88"/>
    </row>
    <row r="8255" spans="4:7" x14ac:dyDescent="0.2">
      <c r="D8255" s="88"/>
      <c r="E8255" s="88"/>
      <c r="F8255" s="88"/>
      <c r="G8255" s="88"/>
    </row>
    <row r="8256" spans="4:7" x14ac:dyDescent="0.2">
      <c r="D8256" s="88"/>
      <c r="E8256" s="88"/>
      <c r="F8256" s="88"/>
      <c r="G8256" s="88"/>
    </row>
    <row r="8257" spans="4:7" x14ac:dyDescent="0.2">
      <c r="D8257" s="88"/>
      <c r="E8257" s="88"/>
      <c r="F8257" s="88"/>
      <c r="G8257" s="88"/>
    </row>
    <row r="8258" spans="4:7" x14ac:dyDescent="0.2">
      <c r="D8258" s="88"/>
      <c r="E8258" s="88"/>
      <c r="F8258" s="88"/>
      <c r="G8258" s="88"/>
    </row>
    <row r="8259" spans="4:7" x14ac:dyDescent="0.2">
      <c r="D8259" s="88"/>
      <c r="E8259" s="88"/>
      <c r="F8259" s="88"/>
      <c r="G8259" s="88"/>
    </row>
    <row r="8260" spans="4:7" x14ac:dyDescent="0.2">
      <c r="D8260" s="88"/>
      <c r="E8260" s="88"/>
      <c r="F8260" s="88"/>
      <c r="G8260" s="88"/>
    </row>
    <row r="8261" spans="4:7" x14ac:dyDescent="0.2">
      <c r="D8261" s="88"/>
      <c r="E8261" s="88"/>
      <c r="F8261" s="88"/>
      <c r="G8261" s="88"/>
    </row>
    <row r="8262" spans="4:7" x14ac:dyDescent="0.2">
      <c r="D8262" s="88"/>
      <c r="E8262" s="88"/>
      <c r="F8262" s="88"/>
      <c r="G8262" s="88"/>
    </row>
    <row r="8263" spans="4:7" x14ac:dyDescent="0.2">
      <c r="D8263" s="88"/>
      <c r="E8263" s="88"/>
      <c r="F8263" s="88"/>
      <c r="G8263" s="88"/>
    </row>
    <row r="8264" spans="4:7" x14ac:dyDescent="0.2">
      <c r="D8264" s="88"/>
      <c r="E8264" s="88"/>
      <c r="F8264" s="88"/>
      <c r="G8264" s="88"/>
    </row>
    <row r="8265" spans="4:7" x14ac:dyDescent="0.2">
      <c r="D8265" s="88"/>
      <c r="E8265" s="88"/>
      <c r="F8265" s="88"/>
      <c r="G8265" s="88"/>
    </row>
    <row r="8266" spans="4:7" x14ac:dyDescent="0.2">
      <c r="D8266" s="88"/>
      <c r="E8266" s="88"/>
      <c r="F8266" s="88"/>
      <c r="G8266" s="88"/>
    </row>
    <row r="8267" spans="4:7" x14ac:dyDescent="0.2">
      <c r="D8267" s="88"/>
      <c r="E8267" s="88"/>
      <c r="F8267" s="88"/>
      <c r="G8267" s="88"/>
    </row>
    <row r="8268" spans="4:7" x14ac:dyDescent="0.2">
      <c r="D8268" s="88"/>
      <c r="E8268" s="88"/>
      <c r="F8268" s="88"/>
      <c r="G8268" s="88"/>
    </row>
    <row r="8269" spans="4:7" x14ac:dyDescent="0.2">
      <c r="D8269" s="88"/>
      <c r="E8269" s="88"/>
      <c r="F8269" s="88"/>
      <c r="G8269" s="88"/>
    </row>
    <row r="8270" spans="4:7" x14ac:dyDescent="0.2">
      <c r="D8270" s="88"/>
      <c r="E8270" s="88"/>
      <c r="F8270" s="88"/>
      <c r="G8270" s="88"/>
    </row>
    <row r="8271" spans="4:7" x14ac:dyDescent="0.2">
      <c r="D8271" s="88"/>
      <c r="E8271" s="88"/>
      <c r="F8271" s="88"/>
      <c r="G8271" s="88"/>
    </row>
    <row r="8272" spans="4:7" x14ac:dyDescent="0.2">
      <c r="D8272" s="88"/>
      <c r="E8272" s="88"/>
      <c r="F8272" s="88"/>
      <c r="G8272" s="88"/>
    </row>
    <row r="8273" spans="4:7" x14ac:dyDescent="0.2">
      <c r="D8273" s="88"/>
      <c r="E8273" s="88"/>
      <c r="F8273" s="88"/>
      <c r="G8273" s="88"/>
    </row>
    <row r="8274" spans="4:7" x14ac:dyDescent="0.2">
      <c r="D8274" s="88"/>
      <c r="E8274" s="88"/>
      <c r="F8274" s="88"/>
      <c r="G8274" s="88"/>
    </row>
    <row r="8275" spans="4:7" x14ac:dyDescent="0.2">
      <c r="D8275" s="88"/>
      <c r="E8275" s="88"/>
      <c r="F8275" s="88"/>
      <c r="G8275" s="88"/>
    </row>
    <row r="8276" spans="4:7" x14ac:dyDescent="0.2">
      <c r="D8276" s="88"/>
      <c r="E8276" s="88"/>
      <c r="F8276" s="88"/>
      <c r="G8276" s="88"/>
    </row>
    <row r="8277" spans="4:7" x14ac:dyDescent="0.2">
      <c r="D8277" s="88"/>
      <c r="E8277" s="88"/>
      <c r="F8277" s="88"/>
      <c r="G8277" s="88"/>
    </row>
    <row r="8278" spans="4:7" x14ac:dyDescent="0.2">
      <c r="D8278" s="88"/>
      <c r="E8278" s="88"/>
      <c r="F8278" s="88"/>
      <c r="G8278" s="88"/>
    </row>
    <row r="8279" spans="4:7" x14ac:dyDescent="0.2">
      <c r="D8279" s="88"/>
      <c r="E8279" s="88"/>
      <c r="F8279" s="88"/>
      <c r="G8279" s="88"/>
    </row>
    <row r="8280" spans="4:7" x14ac:dyDescent="0.2">
      <c r="D8280" s="88"/>
      <c r="E8280" s="88"/>
      <c r="F8280" s="88"/>
      <c r="G8280" s="88"/>
    </row>
    <row r="8281" spans="4:7" x14ac:dyDescent="0.2">
      <c r="D8281" s="88"/>
      <c r="E8281" s="88"/>
      <c r="F8281" s="88"/>
      <c r="G8281" s="88"/>
    </row>
    <row r="8282" spans="4:7" x14ac:dyDescent="0.2">
      <c r="D8282" s="88"/>
      <c r="E8282" s="88"/>
      <c r="F8282" s="88"/>
      <c r="G8282" s="88"/>
    </row>
    <row r="8283" spans="4:7" x14ac:dyDescent="0.2">
      <c r="D8283" s="88"/>
      <c r="E8283" s="88"/>
      <c r="F8283" s="88"/>
      <c r="G8283" s="88"/>
    </row>
    <row r="8284" spans="4:7" x14ac:dyDescent="0.2">
      <c r="D8284" s="88"/>
      <c r="E8284" s="88"/>
      <c r="F8284" s="88"/>
      <c r="G8284" s="88"/>
    </row>
    <row r="8285" spans="4:7" x14ac:dyDescent="0.2">
      <c r="D8285" s="88"/>
      <c r="E8285" s="88"/>
      <c r="F8285" s="88"/>
      <c r="G8285" s="88"/>
    </row>
    <row r="8286" spans="4:7" x14ac:dyDescent="0.2">
      <c r="D8286" s="88"/>
      <c r="E8286" s="88"/>
      <c r="F8286" s="88"/>
      <c r="G8286" s="88"/>
    </row>
    <row r="8287" spans="4:7" x14ac:dyDescent="0.2">
      <c r="D8287" s="88"/>
      <c r="E8287" s="88"/>
      <c r="F8287" s="88"/>
      <c r="G8287" s="88"/>
    </row>
    <row r="8288" spans="4:7" x14ac:dyDescent="0.2">
      <c r="D8288" s="88"/>
      <c r="E8288" s="88"/>
      <c r="F8288" s="88"/>
      <c r="G8288" s="88"/>
    </row>
    <row r="8289" spans="4:7" x14ac:dyDescent="0.2">
      <c r="D8289" s="88"/>
      <c r="E8289" s="88"/>
      <c r="F8289" s="88"/>
      <c r="G8289" s="88"/>
    </row>
    <row r="8290" spans="4:7" x14ac:dyDescent="0.2">
      <c r="D8290" s="88"/>
      <c r="E8290" s="88"/>
      <c r="F8290" s="88"/>
      <c r="G8290" s="88"/>
    </row>
    <row r="8291" spans="4:7" x14ac:dyDescent="0.2">
      <c r="D8291" s="88"/>
      <c r="E8291" s="88"/>
      <c r="F8291" s="88"/>
      <c r="G8291" s="88"/>
    </row>
    <row r="8292" spans="4:7" x14ac:dyDescent="0.2">
      <c r="D8292" s="88"/>
      <c r="E8292" s="88"/>
      <c r="F8292" s="88"/>
      <c r="G8292" s="88"/>
    </row>
    <row r="8293" spans="4:7" x14ac:dyDescent="0.2">
      <c r="D8293" s="88"/>
      <c r="E8293" s="88"/>
      <c r="F8293" s="88"/>
      <c r="G8293" s="88"/>
    </row>
    <row r="8294" spans="4:7" x14ac:dyDescent="0.2">
      <c r="D8294" s="88"/>
      <c r="E8294" s="88"/>
      <c r="F8294" s="88"/>
      <c r="G8294" s="88"/>
    </row>
    <row r="8295" spans="4:7" x14ac:dyDescent="0.2">
      <c r="D8295" s="88"/>
      <c r="E8295" s="88"/>
      <c r="F8295" s="88"/>
      <c r="G8295" s="88"/>
    </row>
    <row r="8296" spans="4:7" x14ac:dyDescent="0.2">
      <c r="D8296" s="88"/>
      <c r="E8296" s="88"/>
      <c r="F8296" s="88"/>
      <c r="G8296" s="88"/>
    </row>
    <row r="8297" spans="4:7" x14ac:dyDescent="0.2">
      <c r="D8297" s="88"/>
      <c r="E8297" s="88"/>
      <c r="F8297" s="88"/>
      <c r="G8297" s="88"/>
    </row>
    <row r="8298" spans="4:7" x14ac:dyDescent="0.2">
      <c r="D8298" s="88"/>
      <c r="E8298" s="88"/>
      <c r="F8298" s="88"/>
      <c r="G8298" s="88"/>
    </row>
    <row r="8299" spans="4:7" x14ac:dyDescent="0.2">
      <c r="D8299" s="88"/>
      <c r="E8299" s="88"/>
      <c r="F8299" s="88"/>
      <c r="G8299" s="88"/>
    </row>
    <row r="8300" spans="4:7" x14ac:dyDescent="0.2">
      <c r="D8300" s="88"/>
      <c r="E8300" s="88"/>
      <c r="F8300" s="88"/>
      <c r="G8300" s="88"/>
    </row>
    <row r="8301" spans="4:7" x14ac:dyDescent="0.2">
      <c r="D8301" s="88"/>
      <c r="E8301" s="88"/>
      <c r="F8301" s="88"/>
      <c r="G8301" s="88"/>
    </row>
    <row r="8302" spans="4:7" x14ac:dyDescent="0.2">
      <c r="D8302" s="88"/>
      <c r="E8302" s="88"/>
      <c r="F8302" s="88"/>
      <c r="G8302" s="88"/>
    </row>
    <row r="8303" spans="4:7" x14ac:dyDescent="0.2">
      <c r="D8303" s="88"/>
      <c r="E8303" s="88"/>
      <c r="F8303" s="88"/>
      <c r="G8303" s="88"/>
    </row>
    <row r="8304" spans="4:7" x14ac:dyDescent="0.2">
      <c r="D8304" s="88"/>
      <c r="E8304" s="88"/>
      <c r="F8304" s="88"/>
      <c r="G8304" s="88"/>
    </row>
    <row r="8305" spans="4:7" x14ac:dyDescent="0.2">
      <c r="D8305" s="88"/>
      <c r="E8305" s="88"/>
      <c r="F8305" s="88"/>
      <c r="G8305" s="88"/>
    </row>
    <row r="8306" spans="4:7" x14ac:dyDescent="0.2">
      <c r="D8306" s="88"/>
      <c r="E8306" s="88"/>
      <c r="F8306" s="88"/>
      <c r="G8306" s="88"/>
    </row>
    <row r="8307" spans="4:7" x14ac:dyDescent="0.2">
      <c r="D8307" s="88"/>
      <c r="E8307" s="88"/>
      <c r="F8307" s="88"/>
      <c r="G8307" s="88"/>
    </row>
    <row r="8308" spans="4:7" x14ac:dyDescent="0.2">
      <c r="D8308" s="88"/>
      <c r="E8308" s="88"/>
      <c r="F8308" s="88"/>
      <c r="G8308" s="88"/>
    </row>
    <row r="8309" spans="4:7" x14ac:dyDescent="0.2">
      <c r="D8309" s="88"/>
      <c r="E8309" s="88"/>
      <c r="F8309" s="88"/>
      <c r="G8309" s="88"/>
    </row>
    <row r="8310" spans="4:7" x14ac:dyDescent="0.2">
      <c r="D8310" s="88"/>
      <c r="E8310" s="88"/>
      <c r="F8310" s="88"/>
      <c r="G8310" s="88"/>
    </row>
    <row r="8311" spans="4:7" x14ac:dyDescent="0.2">
      <c r="D8311" s="88"/>
      <c r="E8311" s="88"/>
      <c r="F8311" s="88"/>
      <c r="G8311" s="88"/>
    </row>
    <row r="8312" spans="4:7" x14ac:dyDescent="0.2">
      <c r="D8312" s="88"/>
      <c r="E8312" s="88"/>
      <c r="F8312" s="88"/>
      <c r="G8312" s="88"/>
    </row>
    <row r="8313" spans="4:7" x14ac:dyDescent="0.2">
      <c r="D8313" s="88"/>
      <c r="E8313" s="88"/>
      <c r="F8313" s="88"/>
      <c r="G8313" s="88"/>
    </row>
    <row r="8314" spans="4:7" x14ac:dyDescent="0.2">
      <c r="D8314" s="88"/>
      <c r="E8314" s="88"/>
      <c r="F8314" s="88"/>
      <c r="G8314" s="88"/>
    </row>
    <row r="8315" spans="4:7" x14ac:dyDescent="0.2">
      <c r="D8315" s="88"/>
      <c r="E8315" s="88"/>
      <c r="F8315" s="88"/>
      <c r="G8315" s="88"/>
    </row>
    <row r="8316" spans="4:7" x14ac:dyDescent="0.2">
      <c r="D8316" s="88"/>
      <c r="E8316" s="88"/>
      <c r="F8316" s="88"/>
      <c r="G8316" s="88"/>
    </row>
    <row r="8317" spans="4:7" x14ac:dyDescent="0.2">
      <c r="D8317" s="88"/>
      <c r="E8317" s="88"/>
      <c r="F8317" s="88"/>
      <c r="G8317" s="88"/>
    </row>
    <row r="8318" spans="4:7" x14ac:dyDescent="0.2">
      <c r="D8318" s="88"/>
      <c r="E8318" s="88"/>
      <c r="F8318" s="88"/>
      <c r="G8318" s="88"/>
    </row>
    <row r="8319" spans="4:7" x14ac:dyDescent="0.2">
      <c r="D8319" s="88"/>
      <c r="E8319" s="88"/>
      <c r="F8319" s="88"/>
      <c r="G8319" s="88"/>
    </row>
    <row r="8320" spans="4:7" x14ac:dyDescent="0.2">
      <c r="D8320" s="88"/>
      <c r="E8320" s="88"/>
      <c r="F8320" s="88"/>
      <c r="G8320" s="88"/>
    </row>
    <row r="8321" spans="4:7" x14ac:dyDescent="0.2">
      <c r="D8321" s="88"/>
      <c r="E8321" s="88"/>
      <c r="F8321" s="88"/>
      <c r="G8321" s="88"/>
    </row>
    <row r="8322" spans="4:7" x14ac:dyDescent="0.2">
      <c r="D8322" s="88"/>
      <c r="E8322" s="88"/>
      <c r="F8322" s="88"/>
      <c r="G8322" s="88"/>
    </row>
    <row r="8323" spans="4:7" x14ac:dyDescent="0.2">
      <c r="D8323" s="88"/>
      <c r="E8323" s="88"/>
      <c r="F8323" s="88"/>
      <c r="G8323" s="88"/>
    </row>
    <row r="8324" spans="4:7" x14ac:dyDescent="0.2">
      <c r="D8324" s="88"/>
      <c r="E8324" s="88"/>
      <c r="F8324" s="88"/>
      <c r="G8324" s="88"/>
    </row>
    <row r="8325" spans="4:7" x14ac:dyDescent="0.2">
      <c r="D8325" s="88"/>
      <c r="E8325" s="88"/>
      <c r="F8325" s="88"/>
      <c r="G8325" s="88"/>
    </row>
    <row r="8326" spans="4:7" x14ac:dyDescent="0.2">
      <c r="D8326" s="88"/>
      <c r="E8326" s="88"/>
      <c r="F8326" s="88"/>
      <c r="G8326" s="88"/>
    </row>
    <row r="8327" spans="4:7" x14ac:dyDescent="0.2">
      <c r="D8327" s="88"/>
      <c r="E8327" s="88"/>
      <c r="F8327" s="88"/>
      <c r="G8327" s="88"/>
    </row>
    <row r="8328" spans="4:7" x14ac:dyDescent="0.2">
      <c r="D8328" s="88"/>
      <c r="E8328" s="88"/>
      <c r="F8328" s="88"/>
      <c r="G8328" s="88"/>
    </row>
    <row r="8329" spans="4:7" x14ac:dyDescent="0.2">
      <c r="D8329" s="88"/>
      <c r="E8329" s="88"/>
      <c r="F8329" s="88"/>
      <c r="G8329" s="88"/>
    </row>
    <row r="8330" spans="4:7" x14ac:dyDescent="0.2">
      <c r="D8330" s="88"/>
      <c r="E8330" s="88"/>
      <c r="F8330" s="88"/>
      <c r="G8330" s="88"/>
    </row>
    <row r="8331" spans="4:7" x14ac:dyDescent="0.2">
      <c r="D8331" s="88"/>
      <c r="E8331" s="88"/>
      <c r="F8331" s="88"/>
      <c r="G8331" s="88"/>
    </row>
    <row r="8332" spans="4:7" x14ac:dyDescent="0.2">
      <c r="D8332" s="88"/>
      <c r="E8332" s="88"/>
      <c r="F8332" s="88"/>
      <c r="G8332" s="88"/>
    </row>
    <row r="8333" spans="4:7" x14ac:dyDescent="0.2">
      <c r="D8333" s="88"/>
      <c r="E8333" s="88"/>
      <c r="F8333" s="88"/>
      <c r="G8333" s="88"/>
    </row>
    <row r="8334" spans="4:7" x14ac:dyDescent="0.2">
      <c r="D8334" s="88"/>
      <c r="E8334" s="88"/>
      <c r="F8334" s="88"/>
      <c r="G8334" s="88"/>
    </row>
    <row r="8335" spans="4:7" x14ac:dyDescent="0.2">
      <c r="D8335" s="88"/>
      <c r="E8335" s="88"/>
      <c r="F8335" s="88"/>
      <c r="G8335" s="88"/>
    </row>
    <row r="8336" spans="4:7" x14ac:dyDescent="0.2">
      <c r="D8336" s="88"/>
      <c r="E8336" s="88"/>
      <c r="F8336" s="88"/>
      <c r="G8336" s="88"/>
    </row>
    <row r="8337" spans="4:7" x14ac:dyDescent="0.2">
      <c r="D8337" s="88"/>
      <c r="E8337" s="88"/>
      <c r="F8337" s="88"/>
      <c r="G8337" s="88"/>
    </row>
    <row r="8338" spans="4:7" x14ac:dyDescent="0.2">
      <c r="D8338" s="88"/>
      <c r="E8338" s="88"/>
      <c r="F8338" s="88"/>
      <c r="G8338" s="88"/>
    </row>
    <row r="8339" spans="4:7" x14ac:dyDescent="0.2">
      <c r="D8339" s="88"/>
      <c r="E8339" s="88"/>
      <c r="F8339" s="88"/>
      <c r="G8339" s="88"/>
    </row>
    <row r="8340" spans="4:7" x14ac:dyDescent="0.2">
      <c r="D8340" s="88"/>
      <c r="E8340" s="88"/>
      <c r="F8340" s="88"/>
      <c r="G8340" s="88"/>
    </row>
    <row r="8341" spans="4:7" x14ac:dyDescent="0.2">
      <c r="D8341" s="88"/>
      <c r="E8341" s="88"/>
      <c r="F8341" s="88"/>
      <c r="G8341" s="88"/>
    </row>
    <row r="8342" spans="4:7" x14ac:dyDescent="0.2">
      <c r="D8342" s="88"/>
      <c r="E8342" s="88"/>
      <c r="F8342" s="88"/>
      <c r="G8342" s="88"/>
    </row>
    <row r="8343" spans="4:7" x14ac:dyDescent="0.2">
      <c r="D8343" s="88"/>
      <c r="E8343" s="88"/>
      <c r="F8343" s="88"/>
      <c r="G8343" s="88"/>
    </row>
    <row r="8344" spans="4:7" x14ac:dyDescent="0.2">
      <c r="D8344" s="88"/>
      <c r="E8344" s="88"/>
      <c r="F8344" s="88"/>
      <c r="G8344" s="88"/>
    </row>
    <row r="8345" spans="4:7" x14ac:dyDescent="0.2">
      <c r="D8345" s="88"/>
      <c r="E8345" s="88"/>
      <c r="F8345" s="88"/>
      <c r="G8345" s="88"/>
    </row>
    <row r="8346" spans="4:7" x14ac:dyDescent="0.2">
      <c r="D8346" s="88"/>
      <c r="E8346" s="88"/>
      <c r="F8346" s="88"/>
      <c r="G8346" s="88"/>
    </row>
    <row r="8347" spans="4:7" x14ac:dyDescent="0.2">
      <c r="D8347" s="88"/>
      <c r="E8347" s="88"/>
      <c r="F8347" s="88"/>
      <c r="G8347" s="88"/>
    </row>
    <row r="8348" spans="4:7" x14ac:dyDescent="0.2">
      <c r="D8348" s="88"/>
      <c r="E8348" s="88"/>
      <c r="F8348" s="88"/>
      <c r="G8348" s="88"/>
    </row>
    <row r="8349" spans="4:7" x14ac:dyDescent="0.2">
      <c r="D8349" s="88"/>
      <c r="E8349" s="88"/>
      <c r="F8349" s="88"/>
      <c r="G8349" s="88"/>
    </row>
    <row r="8350" spans="4:7" x14ac:dyDescent="0.2">
      <c r="D8350" s="88"/>
      <c r="E8350" s="88"/>
      <c r="F8350" s="88"/>
      <c r="G8350" s="88"/>
    </row>
    <row r="8351" spans="4:7" x14ac:dyDescent="0.2">
      <c r="D8351" s="88"/>
      <c r="E8351" s="88"/>
      <c r="F8351" s="88"/>
      <c r="G8351" s="88"/>
    </row>
    <row r="8352" spans="4:7" x14ac:dyDescent="0.2">
      <c r="D8352" s="88"/>
      <c r="E8352" s="88"/>
      <c r="F8352" s="88"/>
      <c r="G8352" s="88"/>
    </row>
    <row r="8353" spans="4:7" x14ac:dyDescent="0.2">
      <c r="D8353" s="88"/>
      <c r="E8353" s="88"/>
      <c r="F8353" s="88"/>
      <c r="G8353" s="88"/>
    </row>
    <row r="8354" spans="4:7" x14ac:dyDescent="0.2">
      <c r="D8354" s="88"/>
      <c r="E8354" s="88"/>
      <c r="F8354" s="88"/>
      <c r="G8354" s="88"/>
    </row>
    <row r="8355" spans="4:7" x14ac:dyDescent="0.2">
      <c r="D8355" s="88"/>
      <c r="E8355" s="88"/>
      <c r="F8355" s="88"/>
      <c r="G8355" s="88"/>
    </row>
    <row r="8356" spans="4:7" x14ac:dyDescent="0.2">
      <c r="D8356" s="88"/>
      <c r="E8356" s="88"/>
      <c r="F8356" s="88"/>
      <c r="G8356" s="88"/>
    </row>
    <row r="8357" spans="4:7" x14ac:dyDescent="0.2">
      <c r="D8357" s="88"/>
      <c r="E8357" s="88"/>
      <c r="F8357" s="88"/>
      <c r="G8357" s="88"/>
    </row>
    <row r="8358" spans="4:7" x14ac:dyDescent="0.2">
      <c r="D8358" s="88"/>
      <c r="E8358" s="88"/>
      <c r="F8358" s="88"/>
      <c r="G8358" s="88"/>
    </row>
    <row r="8359" spans="4:7" x14ac:dyDescent="0.2">
      <c r="D8359" s="88"/>
      <c r="E8359" s="88"/>
      <c r="F8359" s="88"/>
      <c r="G8359" s="88"/>
    </row>
    <row r="8360" spans="4:7" x14ac:dyDescent="0.2">
      <c r="D8360" s="88"/>
      <c r="E8360" s="88"/>
      <c r="F8360" s="88"/>
      <c r="G8360" s="88"/>
    </row>
    <row r="8361" spans="4:7" x14ac:dyDescent="0.2">
      <c r="D8361" s="88"/>
      <c r="E8361" s="88"/>
      <c r="F8361" s="88"/>
      <c r="G8361" s="88"/>
    </row>
    <row r="8362" spans="4:7" x14ac:dyDescent="0.2">
      <c r="D8362" s="88"/>
      <c r="E8362" s="88"/>
      <c r="F8362" s="88"/>
      <c r="G8362" s="88"/>
    </row>
    <row r="8363" spans="4:7" x14ac:dyDescent="0.2">
      <c r="D8363" s="88"/>
      <c r="E8363" s="88"/>
      <c r="F8363" s="88"/>
      <c r="G8363" s="88"/>
    </row>
    <row r="8364" spans="4:7" x14ac:dyDescent="0.2">
      <c r="D8364" s="88"/>
      <c r="E8364" s="88"/>
      <c r="F8364" s="88"/>
      <c r="G8364" s="88"/>
    </row>
    <row r="8365" spans="4:7" x14ac:dyDescent="0.2">
      <c r="D8365" s="88"/>
      <c r="E8365" s="88"/>
      <c r="F8365" s="88"/>
      <c r="G8365" s="88"/>
    </row>
    <row r="8366" spans="4:7" x14ac:dyDescent="0.2">
      <c r="D8366" s="88"/>
      <c r="E8366" s="88"/>
      <c r="F8366" s="88"/>
      <c r="G8366" s="88"/>
    </row>
    <row r="8367" spans="4:7" x14ac:dyDescent="0.2">
      <c r="D8367" s="88"/>
      <c r="E8367" s="88"/>
      <c r="F8367" s="88"/>
      <c r="G8367" s="88"/>
    </row>
    <row r="8368" spans="4:7" x14ac:dyDescent="0.2">
      <c r="D8368" s="88"/>
      <c r="E8368" s="88"/>
      <c r="F8368" s="88"/>
      <c r="G8368" s="88"/>
    </row>
    <row r="8369" spans="4:7" x14ac:dyDescent="0.2">
      <c r="D8369" s="88"/>
      <c r="E8369" s="88"/>
      <c r="F8369" s="88"/>
      <c r="G8369" s="88"/>
    </row>
    <row r="8370" spans="4:7" x14ac:dyDescent="0.2">
      <c r="D8370" s="88"/>
      <c r="E8370" s="88"/>
      <c r="F8370" s="88"/>
      <c r="G8370" s="88"/>
    </row>
    <row r="8371" spans="4:7" x14ac:dyDescent="0.2">
      <c r="D8371" s="88"/>
      <c r="E8371" s="88"/>
      <c r="F8371" s="88"/>
      <c r="G8371" s="88"/>
    </row>
    <row r="8372" spans="4:7" x14ac:dyDescent="0.2">
      <c r="D8372" s="88"/>
      <c r="E8372" s="88"/>
      <c r="F8372" s="88"/>
      <c r="G8372" s="88"/>
    </row>
    <row r="8373" spans="4:7" x14ac:dyDescent="0.2">
      <c r="D8373" s="88"/>
      <c r="E8373" s="88"/>
      <c r="F8373" s="88"/>
      <c r="G8373" s="88"/>
    </row>
    <row r="8374" spans="4:7" x14ac:dyDescent="0.2">
      <c r="D8374" s="88"/>
      <c r="E8374" s="88"/>
      <c r="F8374" s="88"/>
      <c r="G8374" s="88"/>
    </row>
    <row r="8375" spans="4:7" x14ac:dyDescent="0.2">
      <c r="D8375" s="88"/>
      <c r="E8375" s="88"/>
      <c r="F8375" s="88"/>
      <c r="G8375" s="88"/>
    </row>
    <row r="8376" spans="4:7" x14ac:dyDescent="0.2">
      <c r="D8376" s="88"/>
      <c r="E8376" s="88"/>
      <c r="F8376" s="88"/>
      <c r="G8376" s="88"/>
    </row>
    <row r="8377" spans="4:7" x14ac:dyDescent="0.2">
      <c r="D8377" s="88"/>
      <c r="E8377" s="88"/>
      <c r="F8377" s="88"/>
      <c r="G8377" s="88"/>
    </row>
    <row r="8378" spans="4:7" x14ac:dyDescent="0.2">
      <c r="D8378" s="88"/>
      <c r="E8378" s="88"/>
      <c r="F8378" s="88"/>
      <c r="G8378" s="88"/>
    </row>
    <row r="8379" spans="4:7" x14ac:dyDescent="0.2">
      <c r="D8379" s="88"/>
      <c r="E8379" s="88"/>
      <c r="F8379" s="88"/>
      <c r="G8379" s="88"/>
    </row>
    <row r="8380" spans="4:7" x14ac:dyDescent="0.2">
      <c r="D8380" s="88"/>
      <c r="E8380" s="88"/>
      <c r="F8380" s="88"/>
      <c r="G8380" s="88"/>
    </row>
    <row r="8381" spans="4:7" x14ac:dyDescent="0.2">
      <c r="D8381" s="88"/>
      <c r="E8381" s="88"/>
      <c r="F8381" s="88"/>
      <c r="G8381" s="88"/>
    </row>
    <row r="8382" spans="4:7" x14ac:dyDescent="0.2">
      <c r="D8382" s="88"/>
      <c r="E8382" s="88"/>
      <c r="F8382" s="88"/>
      <c r="G8382" s="88"/>
    </row>
    <row r="8383" spans="4:7" x14ac:dyDescent="0.2">
      <c r="D8383" s="88"/>
      <c r="E8383" s="88"/>
      <c r="F8383" s="88"/>
      <c r="G8383" s="88"/>
    </row>
    <row r="8384" spans="4:7" x14ac:dyDescent="0.2">
      <c r="D8384" s="88"/>
      <c r="E8384" s="88"/>
      <c r="F8384" s="88"/>
      <c r="G8384" s="88"/>
    </row>
    <row r="8385" spans="4:7" x14ac:dyDescent="0.2">
      <c r="D8385" s="88"/>
      <c r="E8385" s="88"/>
      <c r="F8385" s="88"/>
      <c r="G8385" s="88"/>
    </row>
    <row r="8386" spans="4:7" x14ac:dyDescent="0.2">
      <c r="D8386" s="88"/>
      <c r="E8386" s="88"/>
      <c r="F8386" s="88"/>
      <c r="G8386" s="88"/>
    </row>
    <row r="8387" spans="4:7" x14ac:dyDescent="0.2">
      <c r="D8387" s="88"/>
      <c r="E8387" s="88"/>
      <c r="F8387" s="88"/>
      <c r="G8387" s="88"/>
    </row>
    <row r="8388" spans="4:7" x14ac:dyDescent="0.2">
      <c r="D8388" s="88"/>
      <c r="E8388" s="88"/>
      <c r="F8388" s="88"/>
      <c r="G8388" s="88"/>
    </row>
    <row r="8389" spans="4:7" x14ac:dyDescent="0.2">
      <c r="D8389" s="88"/>
      <c r="E8389" s="88"/>
      <c r="F8389" s="88"/>
      <c r="G8389" s="88"/>
    </row>
    <row r="8390" spans="4:7" x14ac:dyDescent="0.2">
      <c r="D8390" s="88"/>
      <c r="E8390" s="88"/>
      <c r="F8390" s="88"/>
      <c r="G8390" s="88"/>
    </row>
    <row r="8391" spans="4:7" x14ac:dyDescent="0.2">
      <c r="D8391" s="88"/>
      <c r="E8391" s="88"/>
      <c r="F8391" s="88"/>
      <c r="G8391" s="88"/>
    </row>
    <row r="8392" spans="4:7" x14ac:dyDescent="0.2">
      <c r="D8392" s="88"/>
      <c r="E8392" s="88"/>
      <c r="F8392" s="88"/>
      <c r="G8392" s="88"/>
    </row>
    <row r="8393" spans="4:7" x14ac:dyDescent="0.2">
      <c r="D8393" s="88"/>
      <c r="E8393" s="88"/>
      <c r="F8393" s="88"/>
      <c r="G8393" s="88"/>
    </row>
    <row r="8394" spans="4:7" x14ac:dyDescent="0.2">
      <c r="D8394" s="88"/>
      <c r="E8394" s="88"/>
      <c r="F8394" s="88"/>
      <c r="G8394" s="88"/>
    </row>
    <row r="8395" spans="4:7" x14ac:dyDescent="0.2">
      <c r="D8395" s="88"/>
      <c r="E8395" s="88"/>
      <c r="F8395" s="88"/>
      <c r="G8395" s="88"/>
    </row>
    <row r="8396" spans="4:7" x14ac:dyDescent="0.2">
      <c r="D8396" s="88"/>
      <c r="E8396" s="88"/>
      <c r="F8396" s="88"/>
      <c r="G8396" s="88"/>
    </row>
    <row r="8397" spans="4:7" x14ac:dyDescent="0.2">
      <c r="D8397" s="88"/>
      <c r="E8397" s="88"/>
      <c r="F8397" s="88"/>
      <c r="G8397" s="88"/>
    </row>
    <row r="8398" spans="4:7" x14ac:dyDescent="0.2">
      <c r="D8398" s="88"/>
      <c r="E8398" s="88"/>
      <c r="F8398" s="88"/>
      <c r="G8398" s="88"/>
    </row>
    <row r="8399" spans="4:7" x14ac:dyDescent="0.2">
      <c r="D8399" s="88"/>
      <c r="E8399" s="88"/>
      <c r="F8399" s="88"/>
      <c r="G8399" s="88"/>
    </row>
    <row r="8400" spans="4:7" x14ac:dyDescent="0.2">
      <c r="D8400" s="88"/>
      <c r="E8400" s="88"/>
      <c r="F8400" s="88"/>
      <c r="G8400" s="88"/>
    </row>
    <row r="8401" spans="4:7" x14ac:dyDescent="0.2">
      <c r="D8401" s="88"/>
      <c r="E8401" s="88"/>
      <c r="F8401" s="88"/>
      <c r="G8401" s="88"/>
    </row>
    <row r="8402" spans="4:7" x14ac:dyDescent="0.2">
      <c r="D8402" s="88"/>
      <c r="E8402" s="88"/>
      <c r="F8402" s="88"/>
      <c r="G8402" s="88"/>
    </row>
    <row r="8403" spans="4:7" x14ac:dyDescent="0.2">
      <c r="D8403" s="88"/>
      <c r="E8403" s="88"/>
      <c r="F8403" s="88"/>
      <c r="G8403" s="88"/>
    </row>
    <row r="8404" spans="4:7" x14ac:dyDescent="0.2">
      <c r="D8404" s="88"/>
      <c r="E8404" s="88"/>
      <c r="F8404" s="88"/>
      <c r="G8404" s="88"/>
    </row>
    <row r="8405" spans="4:7" x14ac:dyDescent="0.2">
      <c r="D8405" s="88"/>
      <c r="E8405" s="88"/>
      <c r="F8405" s="88"/>
      <c r="G8405" s="88"/>
    </row>
    <row r="8406" spans="4:7" x14ac:dyDescent="0.2">
      <c r="D8406" s="88"/>
      <c r="E8406" s="88"/>
      <c r="F8406" s="88"/>
      <c r="G8406" s="88"/>
    </row>
    <row r="8407" spans="4:7" x14ac:dyDescent="0.2">
      <c r="D8407" s="88"/>
      <c r="E8407" s="88"/>
      <c r="F8407" s="88"/>
      <c r="G8407" s="88"/>
    </row>
    <row r="8408" spans="4:7" x14ac:dyDescent="0.2">
      <c r="D8408" s="88"/>
      <c r="E8408" s="88"/>
      <c r="F8408" s="88"/>
      <c r="G8408" s="88"/>
    </row>
    <row r="8409" spans="4:7" x14ac:dyDescent="0.2">
      <c r="D8409" s="88"/>
      <c r="E8409" s="88"/>
      <c r="F8409" s="88"/>
      <c r="G8409" s="88"/>
    </row>
    <row r="8410" spans="4:7" x14ac:dyDescent="0.2">
      <c r="D8410" s="88"/>
      <c r="E8410" s="88"/>
      <c r="F8410" s="88"/>
      <c r="G8410" s="88"/>
    </row>
    <row r="8411" spans="4:7" x14ac:dyDescent="0.2">
      <c r="D8411" s="88"/>
      <c r="E8411" s="88"/>
      <c r="F8411" s="88"/>
      <c r="G8411" s="88"/>
    </row>
    <row r="8412" spans="4:7" x14ac:dyDescent="0.2">
      <c r="D8412" s="88"/>
      <c r="E8412" s="88"/>
      <c r="F8412" s="88"/>
      <c r="G8412" s="88"/>
    </row>
    <row r="8413" spans="4:7" x14ac:dyDescent="0.2">
      <c r="D8413" s="88"/>
      <c r="E8413" s="88"/>
      <c r="F8413" s="88"/>
      <c r="G8413" s="88"/>
    </row>
    <row r="8414" spans="4:7" x14ac:dyDescent="0.2">
      <c r="D8414" s="88"/>
      <c r="E8414" s="88"/>
      <c r="F8414" s="88"/>
      <c r="G8414" s="88"/>
    </row>
    <row r="8415" spans="4:7" x14ac:dyDescent="0.2">
      <c r="D8415" s="88"/>
      <c r="E8415" s="88"/>
      <c r="F8415" s="88"/>
      <c r="G8415" s="88"/>
    </row>
    <row r="8416" spans="4:7" x14ac:dyDescent="0.2">
      <c r="D8416" s="88"/>
      <c r="E8416" s="88"/>
      <c r="F8416" s="88"/>
      <c r="G8416" s="88"/>
    </row>
    <row r="8417" spans="4:7" x14ac:dyDescent="0.2">
      <c r="D8417" s="88"/>
      <c r="E8417" s="88"/>
      <c r="F8417" s="88"/>
      <c r="G8417" s="88"/>
    </row>
    <row r="8418" spans="4:7" x14ac:dyDescent="0.2">
      <c r="D8418" s="88"/>
      <c r="E8418" s="88"/>
      <c r="F8418" s="88"/>
      <c r="G8418" s="88"/>
    </row>
    <row r="8419" spans="4:7" x14ac:dyDescent="0.2">
      <c r="D8419" s="88"/>
      <c r="E8419" s="88"/>
      <c r="F8419" s="88"/>
      <c r="G8419" s="88"/>
    </row>
    <row r="8420" spans="4:7" x14ac:dyDescent="0.2">
      <c r="D8420" s="88"/>
      <c r="E8420" s="88"/>
      <c r="F8420" s="88"/>
      <c r="G8420" s="88"/>
    </row>
    <row r="8421" spans="4:7" x14ac:dyDescent="0.2">
      <c r="D8421" s="88"/>
      <c r="E8421" s="88"/>
      <c r="F8421" s="88"/>
      <c r="G8421" s="88"/>
    </row>
    <row r="8422" spans="4:7" x14ac:dyDescent="0.2">
      <c r="D8422" s="88"/>
      <c r="E8422" s="88"/>
      <c r="F8422" s="88"/>
      <c r="G8422" s="88"/>
    </row>
    <row r="8423" spans="4:7" x14ac:dyDescent="0.2">
      <c r="D8423" s="88"/>
      <c r="E8423" s="88"/>
      <c r="F8423" s="88"/>
      <c r="G8423" s="88"/>
    </row>
    <row r="8424" spans="4:7" x14ac:dyDescent="0.2">
      <c r="D8424" s="88"/>
      <c r="E8424" s="88"/>
      <c r="F8424" s="88"/>
      <c r="G8424" s="88"/>
    </row>
    <row r="8425" spans="4:7" x14ac:dyDescent="0.2">
      <c r="D8425" s="88"/>
      <c r="E8425" s="88"/>
      <c r="F8425" s="88"/>
      <c r="G8425" s="88"/>
    </row>
    <row r="8426" spans="4:7" x14ac:dyDescent="0.2">
      <c r="D8426" s="88"/>
      <c r="E8426" s="88"/>
      <c r="F8426" s="88"/>
      <c r="G8426" s="88"/>
    </row>
    <row r="8427" spans="4:7" x14ac:dyDescent="0.2">
      <c r="D8427" s="88"/>
      <c r="E8427" s="88"/>
      <c r="F8427" s="88"/>
      <c r="G8427" s="88"/>
    </row>
    <row r="8428" spans="4:7" x14ac:dyDescent="0.2">
      <c r="D8428" s="88"/>
      <c r="E8428" s="88"/>
      <c r="F8428" s="88"/>
      <c r="G8428" s="88"/>
    </row>
    <row r="8429" spans="4:7" x14ac:dyDescent="0.2">
      <c r="D8429" s="88"/>
      <c r="E8429" s="88"/>
      <c r="F8429" s="88"/>
      <c r="G8429" s="88"/>
    </row>
    <row r="8430" spans="4:7" x14ac:dyDescent="0.2">
      <c r="D8430" s="88"/>
      <c r="E8430" s="88"/>
      <c r="F8430" s="88"/>
      <c r="G8430" s="88"/>
    </row>
    <row r="8431" spans="4:7" x14ac:dyDescent="0.2">
      <c r="D8431" s="88"/>
      <c r="E8431" s="88"/>
      <c r="F8431" s="88"/>
      <c r="G8431" s="88"/>
    </row>
    <row r="8432" spans="4:7" x14ac:dyDescent="0.2">
      <c r="D8432" s="88"/>
      <c r="E8432" s="88"/>
      <c r="F8432" s="88"/>
      <c r="G8432" s="88"/>
    </row>
    <row r="8433" spans="4:7" x14ac:dyDescent="0.2">
      <c r="D8433" s="88"/>
      <c r="E8433" s="88"/>
      <c r="F8433" s="88"/>
      <c r="G8433" s="88"/>
    </row>
    <row r="8434" spans="4:7" x14ac:dyDescent="0.2">
      <c r="D8434" s="88"/>
      <c r="E8434" s="88"/>
      <c r="F8434" s="88"/>
      <c r="G8434" s="88"/>
    </row>
    <row r="8435" spans="4:7" x14ac:dyDescent="0.2">
      <c r="D8435" s="88"/>
      <c r="E8435" s="88"/>
      <c r="F8435" s="88"/>
      <c r="G8435" s="88"/>
    </row>
    <row r="8436" spans="4:7" x14ac:dyDescent="0.2">
      <c r="D8436" s="88"/>
      <c r="E8436" s="88"/>
      <c r="F8436" s="88"/>
      <c r="G8436" s="88"/>
    </row>
    <row r="8437" spans="4:7" x14ac:dyDescent="0.2">
      <c r="D8437" s="88"/>
      <c r="E8437" s="88"/>
      <c r="F8437" s="88"/>
      <c r="G8437" s="88"/>
    </row>
    <row r="8438" spans="4:7" x14ac:dyDescent="0.2">
      <c r="D8438" s="88"/>
      <c r="E8438" s="88"/>
      <c r="F8438" s="88"/>
      <c r="G8438" s="88"/>
    </row>
    <row r="8439" spans="4:7" x14ac:dyDescent="0.2">
      <c r="D8439" s="88"/>
      <c r="E8439" s="88"/>
      <c r="F8439" s="88"/>
      <c r="G8439" s="88"/>
    </row>
    <row r="8440" spans="4:7" x14ac:dyDescent="0.2">
      <c r="D8440" s="88"/>
      <c r="E8440" s="88"/>
      <c r="F8440" s="88"/>
      <c r="G8440" s="88"/>
    </row>
    <row r="8441" spans="4:7" x14ac:dyDescent="0.2">
      <c r="D8441" s="88"/>
      <c r="E8441" s="88"/>
      <c r="F8441" s="88"/>
      <c r="G8441" s="88"/>
    </row>
    <row r="8442" spans="4:7" x14ac:dyDescent="0.2">
      <c r="D8442" s="88"/>
      <c r="E8442" s="88"/>
      <c r="F8442" s="88"/>
      <c r="G8442" s="88"/>
    </row>
    <row r="8443" spans="4:7" x14ac:dyDescent="0.2">
      <c r="D8443" s="88"/>
      <c r="E8443" s="88"/>
      <c r="F8443" s="88"/>
      <c r="G8443" s="88"/>
    </row>
    <row r="8444" spans="4:7" x14ac:dyDescent="0.2">
      <c r="D8444" s="88"/>
      <c r="E8444" s="88"/>
      <c r="F8444" s="88"/>
      <c r="G8444" s="88"/>
    </row>
    <row r="8445" spans="4:7" x14ac:dyDescent="0.2">
      <c r="D8445" s="88"/>
      <c r="E8445" s="88"/>
      <c r="F8445" s="88"/>
      <c r="G8445" s="88"/>
    </row>
    <row r="8446" spans="4:7" x14ac:dyDescent="0.2">
      <c r="D8446" s="88"/>
      <c r="E8446" s="88"/>
      <c r="F8446" s="88"/>
      <c r="G8446" s="88"/>
    </row>
    <row r="8447" spans="4:7" x14ac:dyDescent="0.2">
      <c r="D8447" s="88"/>
      <c r="E8447" s="88"/>
      <c r="F8447" s="88"/>
      <c r="G8447" s="88"/>
    </row>
    <row r="8448" spans="4:7" x14ac:dyDescent="0.2">
      <c r="D8448" s="88"/>
      <c r="E8448" s="88"/>
      <c r="F8448" s="88"/>
      <c r="G8448" s="88"/>
    </row>
    <row r="8449" spans="4:7" x14ac:dyDescent="0.2">
      <c r="D8449" s="88"/>
      <c r="E8449" s="88"/>
      <c r="F8449" s="88"/>
      <c r="G8449" s="88"/>
    </row>
    <row r="8450" spans="4:7" x14ac:dyDescent="0.2">
      <c r="D8450" s="88"/>
      <c r="E8450" s="88"/>
      <c r="F8450" s="88"/>
      <c r="G8450" s="88"/>
    </row>
    <row r="8451" spans="4:7" x14ac:dyDescent="0.2">
      <c r="D8451" s="88"/>
      <c r="E8451" s="88"/>
      <c r="F8451" s="88"/>
      <c r="G8451" s="88"/>
    </row>
    <row r="8452" spans="4:7" x14ac:dyDescent="0.2">
      <c r="D8452" s="88"/>
      <c r="E8452" s="88"/>
      <c r="F8452" s="88"/>
      <c r="G8452" s="88"/>
    </row>
    <row r="8453" spans="4:7" x14ac:dyDescent="0.2">
      <c r="D8453" s="88"/>
      <c r="E8453" s="88"/>
      <c r="F8453" s="88"/>
      <c r="G8453" s="88"/>
    </row>
    <row r="8454" spans="4:7" x14ac:dyDescent="0.2">
      <c r="D8454" s="88"/>
      <c r="E8454" s="88"/>
      <c r="F8454" s="88"/>
      <c r="G8454" s="88"/>
    </row>
    <row r="8455" spans="4:7" x14ac:dyDescent="0.2">
      <c r="D8455" s="88"/>
      <c r="E8455" s="88"/>
      <c r="F8455" s="88"/>
      <c r="G8455" s="88"/>
    </row>
    <row r="8456" spans="4:7" x14ac:dyDescent="0.2">
      <c r="D8456" s="88"/>
      <c r="E8456" s="88"/>
      <c r="F8456" s="88"/>
      <c r="G8456" s="88"/>
    </row>
    <row r="8457" spans="4:7" x14ac:dyDescent="0.2">
      <c r="D8457" s="88"/>
      <c r="E8457" s="88"/>
      <c r="F8457" s="88"/>
      <c r="G8457" s="88"/>
    </row>
    <row r="8458" spans="4:7" x14ac:dyDescent="0.2">
      <c r="D8458" s="88"/>
      <c r="E8458" s="88"/>
      <c r="F8458" s="88"/>
      <c r="G8458" s="88"/>
    </row>
    <row r="8459" spans="4:7" x14ac:dyDescent="0.2">
      <c r="D8459" s="88"/>
      <c r="E8459" s="88"/>
      <c r="F8459" s="88"/>
      <c r="G8459" s="88"/>
    </row>
    <row r="8460" spans="4:7" x14ac:dyDescent="0.2">
      <c r="D8460" s="88"/>
      <c r="E8460" s="88"/>
      <c r="F8460" s="88"/>
      <c r="G8460" s="88"/>
    </row>
    <row r="8461" spans="4:7" x14ac:dyDescent="0.2">
      <c r="D8461" s="88"/>
      <c r="E8461" s="88"/>
      <c r="F8461" s="88"/>
      <c r="G8461" s="88"/>
    </row>
    <row r="8462" spans="4:7" x14ac:dyDescent="0.2">
      <c r="D8462" s="88"/>
      <c r="E8462" s="88"/>
      <c r="F8462" s="88"/>
      <c r="G8462" s="88"/>
    </row>
    <row r="8463" spans="4:7" x14ac:dyDescent="0.2">
      <c r="D8463" s="88"/>
      <c r="E8463" s="88"/>
      <c r="F8463" s="88"/>
      <c r="G8463" s="88"/>
    </row>
    <row r="8464" spans="4:7" x14ac:dyDescent="0.2">
      <c r="D8464" s="88"/>
      <c r="E8464" s="88"/>
      <c r="F8464" s="88"/>
      <c r="G8464" s="88"/>
    </row>
    <row r="8465" spans="4:7" x14ac:dyDescent="0.2">
      <c r="D8465" s="88"/>
      <c r="E8465" s="88"/>
      <c r="F8465" s="88"/>
      <c r="G8465" s="88"/>
    </row>
    <row r="8466" spans="4:7" x14ac:dyDescent="0.2">
      <c r="D8466" s="88"/>
      <c r="E8466" s="88"/>
      <c r="F8466" s="88"/>
      <c r="G8466" s="88"/>
    </row>
    <row r="8467" spans="4:7" x14ac:dyDescent="0.2">
      <c r="D8467" s="88"/>
      <c r="E8467" s="88"/>
      <c r="F8467" s="88"/>
      <c r="G8467" s="88"/>
    </row>
    <row r="8468" spans="4:7" x14ac:dyDescent="0.2">
      <c r="D8468" s="88"/>
      <c r="E8468" s="88"/>
      <c r="F8468" s="88"/>
      <c r="G8468" s="88"/>
    </row>
    <row r="8469" spans="4:7" x14ac:dyDescent="0.2">
      <c r="D8469" s="88"/>
      <c r="E8469" s="88"/>
      <c r="F8469" s="88"/>
      <c r="G8469" s="88"/>
    </row>
    <row r="8470" spans="4:7" x14ac:dyDescent="0.2">
      <c r="D8470" s="88"/>
      <c r="E8470" s="88"/>
      <c r="F8470" s="88"/>
      <c r="G8470" s="88"/>
    </row>
    <row r="8471" spans="4:7" x14ac:dyDescent="0.2">
      <c r="D8471" s="88"/>
      <c r="E8471" s="88"/>
      <c r="F8471" s="88"/>
      <c r="G8471" s="88"/>
    </row>
    <row r="8472" spans="4:7" x14ac:dyDescent="0.2">
      <c r="D8472" s="88"/>
      <c r="E8472" s="88"/>
      <c r="F8472" s="88"/>
      <c r="G8472" s="88"/>
    </row>
    <row r="8473" spans="4:7" x14ac:dyDescent="0.2">
      <c r="D8473" s="88"/>
      <c r="E8473" s="88"/>
      <c r="F8473" s="88"/>
      <c r="G8473" s="88"/>
    </row>
    <row r="8474" spans="4:7" x14ac:dyDescent="0.2">
      <c r="D8474" s="88"/>
      <c r="E8474" s="88"/>
      <c r="F8474" s="88"/>
      <c r="G8474" s="88"/>
    </row>
    <row r="8475" spans="4:7" x14ac:dyDescent="0.2">
      <c r="D8475" s="88"/>
      <c r="E8475" s="88"/>
      <c r="F8475" s="88"/>
      <c r="G8475" s="88"/>
    </row>
    <row r="8476" spans="4:7" x14ac:dyDescent="0.2">
      <c r="D8476" s="88"/>
      <c r="E8476" s="88"/>
      <c r="F8476" s="88"/>
      <c r="G8476" s="88"/>
    </row>
    <row r="8477" spans="4:7" x14ac:dyDescent="0.2">
      <c r="D8477" s="88"/>
      <c r="E8477" s="88"/>
      <c r="F8477" s="88"/>
      <c r="G8477" s="88"/>
    </row>
    <row r="8478" spans="4:7" x14ac:dyDescent="0.2">
      <c r="D8478" s="88"/>
      <c r="E8478" s="88"/>
      <c r="F8478" s="88"/>
      <c r="G8478" s="88"/>
    </row>
    <row r="8479" spans="4:7" x14ac:dyDescent="0.2">
      <c r="D8479" s="88"/>
      <c r="E8479" s="88"/>
      <c r="F8479" s="88"/>
      <c r="G8479" s="88"/>
    </row>
    <row r="8480" spans="4:7" x14ac:dyDescent="0.2">
      <c r="D8480" s="88"/>
      <c r="E8480" s="88"/>
      <c r="F8480" s="88"/>
      <c r="G8480" s="88"/>
    </row>
    <row r="8481" spans="4:7" x14ac:dyDescent="0.2">
      <c r="D8481" s="88"/>
      <c r="E8481" s="88"/>
      <c r="F8481" s="88"/>
      <c r="G8481" s="88"/>
    </row>
    <row r="8482" spans="4:7" x14ac:dyDescent="0.2">
      <c r="D8482" s="88"/>
      <c r="E8482" s="88"/>
      <c r="F8482" s="88"/>
      <c r="G8482" s="88"/>
    </row>
    <row r="8483" spans="4:7" x14ac:dyDescent="0.2">
      <c r="D8483" s="88"/>
      <c r="E8483" s="88"/>
      <c r="F8483" s="88"/>
      <c r="G8483" s="88"/>
    </row>
    <row r="8484" spans="4:7" x14ac:dyDescent="0.2">
      <c r="D8484" s="88"/>
      <c r="E8484" s="88"/>
      <c r="F8484" s="88"/>
      <c r="G8484" s="88"/>
    </row>
    <row r="8485" spans="4:7" x14ac:dyDescent="0.2">
      <c r="D8485" s="88"/>
      <c r="E8485" s="88"/>
      <c r="F8485" s="88"/>
      <c r="G8485" s="88"/>
    </row>
    <row r="8486" spans="4:7" x14ac:dyDescent="0.2">
      <c r="D8486" s="88"/>
      <c r="E8486" s="88"/>
      <c r="F8486" s="88"/>
      <c r="G8486" s="88"/>
    </row>
    <row r="8487" spans="4:7" x14ac:dyDescent="0.2">
      <c r="D8487" s="88"/>
      <c r="E8487" s="88"/>
      <c r="F8487" s="88"/>
      <c r="G8487" s="88"/>
    </row>
    <row r="8488" spans="4:7" x14ac:dyDescent="0.2">
      <c r="D8488" s="88"/>
      <c r="E8488" s="88"/>
      <c r="F8488" s="88"/>
      <c r="G8488" s="88"/>
    </row>
    <row r="8489" spans="4:7" x14ac:dyDescent="0.2">
      <c r="D8489" s="88"/>
      <c r="E8489" s="88"/>
      <c r="F8489" s="88"/>
      <c r="G8489" s="88"/>
    </row>
    <row r="8490" spans="4:7" x14ac:dyDescent="0.2">
      <c r="D8490" s="88"/>
      <c r="E8490" s="88"/>
      <c r="F8490" s="88"/>
      <c r="G8490" s="88"/>
    </row>
    <row r="8491" spans="4:7" x14ac:dyDescent="0.2">
      <c r="D8491" s="88"/>
      <c r="E8491" s="88"/>
      <c r="F8491" s="88"/>
      <c r="G8491" s="88"/>
    </row>
    <row r="8492" spans="4:7" x14ac:dyDescent="0.2">
      <c r="D8492" s="88"/>
      <c r="E8492" s="88"/>
      <c r="F8492" s="88"/>
      <c r="G8492" s="88"/>
    </row>
    <row r="8493" spans="4:7" x14ac:dyDescent="0.2">
      <c r="D8493" s="88"/>
      <c r="E8493" s="88"/>
      <c r="F8493" s="88"/>
      <c r="G8493" s="88"/>
    </row>
    <row r="8494" spans="4:7" x14ac:dyDescent="0.2">
      <c r="D8494" s="88"/>
      <c r="E8494" s="88"/>
      <c r="F8494" s="88"/>
      <c r="G8494" s="88"/>
    </row>
    <row r="8495" spans="4:7" x14ac:dyDescent="0.2">
      <c r="D8495" s="88"/>
      <c r="E8495" s="88"/>
      <c r="F8495" s="88"/>
      <c r="G8495" s="88"/>
    </row>
    <row r="8496" spans="4:7" x14ac:dyDescent="0.2">
      <c r="D8496" s="88"/>
      <c r="E8496" s="88"/>
      <c r="F8496" s="88"/>
      <c r="G8496" s="88"/>
    </row>
    <row r="8497" spans="4:7" x14ac:dyDescent="0.2">
      <c r="D8497" s="88"/>
      <c r="E8497" s="88"/>
      <c r="F8497" s="88"/>
      <c r="G8497" s="88"/>
    </row>
    <row r="8498" spans="4:7" x14ac:dyDescent="0.2">
      <c r="D8498" s="88"/>
      <c r="E8498" s="88"/>
      <c r="F8498" s="88"/>
      <c r="G8498" s="88"/>
    </row>
    <row r="8499" spans="4:7" x14ac:dyDescent="0.2">
      <c r="D8499" s="88"/>
      <c r="E8499" s="88"/>
      <c r="F8499" s="88"/>
      <c r="G8499" s="88"/>
    </row>
    <row r="8500" spans="4:7" x14ac:dyDescent="0.2">
      <c r="D8500" s="88"/>
      <c r="E8500" s="88"/>
      <c r="F8500" s="88"/>
      <c r="G8500" s="88"/>
    </row>
    <row r="8501" spans="4:7" x14ac:dyDescent="0.2">
      <c r="D8501" s="88"/>
      <c r="E8501" s="88"/>
      <c r="F8501" s="88"/>
      <c r="G8501" s="88"/>
    </row>
    <row r="8502" spans="4:7" x14ac:dyDescent="0.2">
      <c r="D8502" s="88"/>
      <c r="E8502" s="88"/>
      <c r="F8502" s="88"/>
      <c r="G8502" s="88"/>
    </row>
    <row r="8503" spans="4:7" x14ac:dyDescent="0.2">
      <c r="D8503" s="88"/>
      <c r="E8503" s="88"/>
      <c r="F8503" s="88"/>
      <c r="G8503" s="88"/>
    </row>
    <row r="8504" spans="4:7" x14ac:dyDescent="0.2">
      <c r="D8504" s="88"/>
      <c r="E8504" s="88"/>
      <c r="F8504" s="88"/>
      <c r="G8504" s="88"/>
    </row>
    <row r="8505" spans="4:7" x14ac:dyDescent="0.2">
      <c r="D8505" s="88"/>
      <c r="E8505" s="88"/>
      <c r="F8505" s="88"/>
      <c r="G8505" s="88"/>
    </row>
    <row r="8506" spans="4:7" x14ac:dyDescent="0.2">
      <c r="D8506" s="88"/>
      <c r="E8506" s="88"/>
      <c r="F8506" s="88"/>
      <c r="G8506" s="88"/>
    </row>
    <row r="8507" spans="4:7" x14ac:dyDescent="0.2">
      <c r="D8507" s="88"/>
      <c r="E8507" s="88"/>
      <c r="F8507" s="88"/>
      <c r="G8507" s="88"/>
    </row>
    <row r="8508" spans="4:7" x14ac:dyDescent="0.2">
      <c r="D8508" s="88"/>
      <c r="E8508" s="88"/>
      <c r="F8508" s="88"/>
      <c r="G8508" s="88"/>
    </row>
    <row r="8509" spans="4:7" x14ac:dyDescent="0.2">
      <c r="D8509" s="88"/>
      <c r="E8509" s="88"/>
      <c r="F8509" s="88"/>
      <c r="G8509" s="88"/>
    </row>
    <row r="8510" spans="4:7" x14ac:dyDescent="0.2">
      <c r="D8510" s="88"/>
      <c r="E8510" s="88"/>
      <c r="F8510" s="88"/>
      <c r="G8510" s="88"/>
    </row>
    <row r="8511" spans="4:7" x14ac:dyDescent="0.2">
      <c r="D8511" s="88"/>
      <c r="E8511" s="88"/>
      <c r="F8511" s="88"/>
      <c r="G8511" s="88"/>
    </row>
    <row r="8512" spans="4:7" x14ac:dyDescent="0.2">
      <c r="D8512" s="88"/>
      <c r="E8512" s="88"/>
      <c r="F8512" s="88"/>
      <c r="G8512" s="88"/>
    </row>
    <row r="8513" spans="4:7" x14ac:dyDescent="0.2">
      <c r="D8513" s="88"/>
      <c r="E8513" s="88"/>
      <c r="F8513" s="88"/>
      <c r="G8513" s="88"/>
    </row>
    <row r="8514" spans="4:7" x14ac:dyDescent="0.2">
      <c r="D8514" s="88"/>
      <c r="E8514" s="88"/>
      <c r="F8514" s="88"/>
      <c r="G8514" s="88"/>
    </row>
    <row r="8515" spans="4:7" x14ac:dyDescent="0.2">
      <c r="D8515" s="88"/>
      <c r="E8515" s="88"/>
      <c r="F8515" s="88"/>
      <c r="G8515" s="88"/>
    </row>
    <row r="8516" spans="4:7" x14ac:dyDescent="0.2">
      <c r="D8516" s="88"/>
      <c r="E8516" s="88"/>
      <c r="F8516" s="88"/>
      <c r="G8516" s="88"/>
    </row>
    <row r="8517" spans="4:7" x14ac:dyDescent="0.2">
      <c r="D8517" s="88"/>
      <c r="E8517" s="88"/>
      <c r="F8517" s="88"/>
      <c r="G8517" s="88"/>
    </row>
    <row r="8518" spans="4:7" x14ac:dyDescent="0.2">
      <c r="D8518" s="88"/>
      <c r="E8518" s="88"/>
      <c r="F8518" s="88"/>
      <c r="G8518" s="88"/>
    </row>
    <row r="8519" spans="4:7" x14ac:dyDescent="0.2">
      <c r="D8519" s="88"/>
      <c r="E8519" s="88"/>
      <c r="F8519" s="88"/>
      <c r="G8519" s="88"/>
    </row>
    <row r="8520" spans="4:7" x14ac:dyDescent="0.2">
      <c r="D8520" s="88"/>
      <c r="E8520" s="88"/>
      <c r="F8520" s="88"/>
      <c r="G8520" s="88"/>
    </row>
    <row r="8521" spans="4:7" x14ac:dyDescent="0.2">
      <c r="D8521" s="88"/>
      <c r="E8521" s="88"/>
      <c r="F8521" s="88"/>
      <c r="G8521" s="88"/>
    </row>
    <row r="8522" spans="4:7" x14ac:dyDescent="0.2">
      <c r="D8522" s="88"/>
      <c r="E8522" s="88"/>
      <c r="F8522" s="88"/>
      <c r="G8522" s="88"/>
    </row>
    <row r="8523" spans="4:7" x14ac:dyDescent="0.2">
      <c r="D8523" s="88"/>
      <c r="E8523" s="88"/>
      <c r="F8523" s="88"/>
      <c r="G8523" s="88"/>
    </row>
    <row r="8524" spans="4:7" x14ac:dyDescent="0.2">
      <c r="D8524" s="88"/>
      <c r="E8524" s="88"/>
      <c r="F8524" s="88"/>
      <c r="G8524" s="88"/>
    </row>
    <row r="8525" spans="4:7" x14ac:dyDescent="0.2">
      <c r="D8525" s="88"/>
      <c r="E8525" s="88"/>
      <c r="F8525" s="88"/>
      <c r="G8525" s="88"/>
    </row>
    <row r="8526" spans="4:7" x14ac:dyDescent="0.2">
      <c r="D8526" s="88"/>
      <c r="E8526" s="88"/>
      <c r="F8526" s="88"/>
      <c r="G8526" s="88"/>
    </row>
    <row r="8527" spans="4:7" x14ac:dyDescent="0.2">
      <c r="D8527" s="88"/>
      <c r="E8527" s="88"/>
      <c r="F8527" s="88"/>
      <c r="G8527" s="88"/>
    </row>
    <row r="8528" spans="4:7" x14ac:dyDescent="0.2">
      <c r="D8528" s="88"/>
      <c r="E8528" s="88"/>
      <c r="F8528" s="88"/>
      <c r="G8528" s="88"/>
    </row>
    <row r="8529" spans="4:7" x14ac:dyDescent="0.2">
      <c r="D8529" s="88"/>
      <c r="E8529" s="88"/>
      <c r="F8529" s="88"/>
      <c r="G8529" s="88"/>
    </row>
    <row r="8530" spans="4:7" x14ac:dyDescent="0.2">
      <c r="D8530" s="88"/>
      <c r="E8530" s="88"/>
      <c r="F8530" s="88"/>
      <c r="G8530" s="88"/>
    </row>
    <row r="8531" spans="4:7" x14ac:dyDescent="0.2">
      <c r="D8531" s="88"/>
      <c r="E8531" s="88"/>
      <c r="F8531" s="88"/>
      <c r="G8531" s="88"/>
    </row>
    <row r="8532" spans="4:7" x14ac:dyDescent="0.2">
      <c r="D8532" s="88"/>
      <c r="E8532" s="88"/>
      <c r="F8532" s="88"/>
      <c r="G8532" s="88"/>
    </row>
    <row r="8533" spans="4:7" x14ac:dyDescent="0.2">
      <c r="D8533" s="88"/>
      <c r="E8533" s="88"/>
      <c r="F8533" s="88"/>
      <c r="G8533" s="88"/>
    </row>
    <row r="8534" spans="4:7" x14ac:dyDescent="0.2">
      <c r="D8534" s="88"/>
      <c r="E8534" s="88"/>
      <c r="F8534" s="88"/>
      <c r="G8534" s="88"/>
    </row>
    <row r="8535" spans="4:7" x14ac:dyDescent="0.2">
      <c r="D8535" s="88"/>
      <c r="E8535" s="88"/>
      <c r="F8535" s="88"/>
      <c r="G8535" s="88"/>
    </row>
    <row r="8536" spans="4:7" x14ac:dyDescent="0.2">
      <c r="D8536" s="88"/>
      <c r="E8536" s="88"/>
      <c r="F8536" s="88"/>
      <c r="G8536" s="88"/>
    </row>
    <row r="8537" spans="4:7" x14ac:dyDescent="0.2">
      <c r="D8537" s="88"/>
      <c r="E8537" s="88"/>
      <c r="F8537" s="88"/>
      <c r="G8537" s="88"/>
    </row>
    <row r="8538" spans="4:7" x14ac:dyDescent="0.2">
      <c r="D8538" s="88"/>
      <c r="E8538" s="88"/>
      <c r="F8538" s="88"/>
      <c r="G8538" s="88"/>
    </row>
    <row r="8539" spans="4:7" x14ac:dyDescent="0.2">
      <c r="D8539" s="88"/>
      <c r="E8539" s="88"/>
      <c r="F8539" s="88"/>
      <c r="G8539" s="88"/>
    </row>
    <row r="8540" spans="4:7" x14ac:dyDescent="0.2">
      <c r="D8540" s="88"/>
      <c r="E8540" s="88"/>
      <c r="F8540" s="88"/>
      <c r="G8540" s="88"/>
    </row>
    <row r="8541" spans="4:7" x14ac:dyDescent="0.2">
      <c r="D8541" s="88"/>
      <c r="E8541" s="88"/>
      <c r="F8541" s="88"/>
      <c r="G8541" s="88"/>
    </row>
    <row r="8542" spans="4:7" x14ac:dyDescent="0.2">
      <c r="D8542" s="88"/>
      <c r="E8542" s="88"/>
      <c r="F8542" s="88"/>
      <c r="G8542" s="88"/>
    </row>
    <row r="8543" spans="4:7" x14ac:dyDescent="0.2">
      <c r="D8543" s="88"/>
      <c r="E8543" s="88"/>
      <c r="F8543" s="88"/>
      <c r="G8543" s="88"/>
    </row>
    <row r="8544" spans="4:7" x14ac:dyDescent="0.2">
      <c r="D8544" s="88"/>
      <c r="E8544" s="88"/>
      <c r="F8544" s="88"/>
      <c r="G8544" s="88"/>
    </row>
    <row r="8545" spans="4:7" x14ac:dyDescent="0.2">
      <c r="D8545" s="88"/>
      <c r="E8545" s="88"/>
      <c r="F8545" s="88"/>
      <c r="G8545" s="88"/>
    </row>
    <row r="8546" spans="4:7" x14ac:dyDescent="0.2">
      <c r="D8546" s="88"/>
      <c r="E8546" s="88"/>
      <c r="F8546" s="88"/>
      <c r="G8546" s="88"/>
    </row>
    <row r="8547" spans="4:7" x14ac:dyDescent="0.2">
      <c r="D8547" s="88"/>
      <c r="E8547" s="88"/>
      <c r="F8547" s="88"/>
      <c r="G8547" s="88"/>
    </row>
    <row r="8548" spans="4:7" x14ac:dyDescent="0.2">
      <c r="D8548" s="88"/>
      <c r="E8548" s="88"/>
      <c r="F8548" s="88"/>
      <c r="G8548" s="88"/>
    </row>
    <row r="8549" spans="4:7" x14ac:dyDescent="0.2">
      <c r="D8549" s="88"/>
      <c r="E8549" s="88"/>
      <c r="F8549" s="88"/>
      <c r="G8549" s="88"/>
    </row>
    <row r="8550" spans="4:7" x14ac:dyDescent="0.2">
      <c r="D8550" s="88"/>
      <c r="E8550" s="88"/>
      <c r="F8550" s="88"/>
      <c r="G8550" s="88"/>
    </row>
    <row r="8551" spans="4:7" x14ac:dyDescent="0.2">
      <c r="D8551" s="88"/>
      <c r="E8551" s="88"/>
      <c r="F8551" s="88"/>
      <c r="G8551" s="88"/>
    </row>
    <row r="8552" spans="4:7" x14ac:dyDescent="0.2">
      <c r="D8552" s="88"/>
      <c r="E8552" s="88"/>
      <c r="F8552" s="88"/>
      <c r="G8552" s="88"/>
    </row>
    <row r="8553" spans="4:7" x14ac:dyDescent="0.2">
      <c r="D8553" s="88"/>
      <c r="E8553" s="88"/>
      <c r="F8553" s="88"/>
      <c r="G8553" s="88"/>
    </row>
    <row r="8554" spans="4:7" x14ac:dyDescent="0.2">
      <c r="D8554" s="88"/>
      <c r="E8554" s="88"/>
      <c r="F8554" s="88"/>
      <c r="G8554" s="88"/>
    </row>
    <row r="8555" spans="4:7" x14ac:dyDescent="0.2">
      <c r="D8555" s="88"/>
      <c r="E8555" s="88"/>
      <c r="F8555" s="88"/>
      <c r="G8555" s="88"/>
    </row>
    <row r="8556" spans="4:7" x14ac:dyDescent="0.2">
      <c r="D8556" s="88"/>
      <c r="E8556" s="88"/>
      <c r="F8556" s="88"/>
      <c r="G8556" s="88"/>
    </row>
    <row r="8557" spans="4:7" x14ac:dyDescent="0.2">
      <c r="D8557" s="88"/>
      <c r="E8557" s="88"/>
      <c r="F8557" s="88"/>
      <c r="G8557" s="88"/>
    </row>
    <row r="8558" spans="4:7" x14ac:dyDescent="0.2">
      <c r="D8558" s="88"/>
      <c r="E8558" s="88"/>
      <c r="F8558" s="88"/>
      <c r="G8558" s="88"/>
    </row>
    <row r="8559" spans="4:7" x14ac:dyDescent="0.2">
      <c r="D8559" s="88"/>
      <c r="E8559" s="88"/>
      <c r="F8559" s="88"/>
      <c r="G8559" s="88"/>
    </row>
    <row r="8560" spans="4:7" x14ac:dyDescent="0.2">
      <c r="D8560" s="88"/>
      <c r="E8560" s="88"/>
      <c r="F8560" s="88"/>
      <c r="G8560" s="88"/>
    </row>
    <row r="8561" spans="4:7" x14ac:dyDescent="0.2">
      <c r="D8561" s="88"/>
      <c r="E8561" s="88"/>
      <c r="F8561" s="88"/>
      <c r="G8561" s="88"/>
    </row>
    <row r="8562" spans="4:7" x14ac:dyDescent="0.2">
      <c r="D8562" s="88"/>
      <c r="E8562" s="88"/>
      <c r="F8562" s="88"/>
      <c r="G8562" s="88"/>
    </row>
    <row r="8563" spans="4:7" x14ac:dyDescent="0.2">
      <c r="D8563" s="88"/>
      <c r="E8563" s="88"/>
      <c r="F8563" s="88"/>
      <c r="G8563" s="88"/>
    </row>
    <row r="8564" spans="4:7" x14ac:dyDescent="0.2">
      <c r="D8564" s="88"/>
      <c r="E8564" s="88"/>
      <c r="F8564" s="88"/>
      <c r="G8564" s="88"/>
    </row>
    <row r="8565" spans="4:7" x14ac:dyDescent="0.2">
      <c r="D8565" s="88"/>
      <c r="E8565" s="88"/>
      <c r="F8565" s="88"/>
      <c r="G8565" s="88"/>
    </row>
    <row r="8566" spans="4:7" x14ac:dyDescent="0.2">
      <c r="D8566" s="88"/>
      <c r="E8566" s="88"/>
      <c r="F8566" s="88"/>
      <c r="G8566" s="88"/>
    </row>
    <row r="8567" spans="4:7" x14ac:dyDescent="0.2">
      <c r="D8567" s="88"/>
      <c r="E8567" s="88"/>
      <c r="F8567" s="88"/>
      <c r="G8567" s="88"/>
    </row>
    <row r="8568" spans="4:7" x14ac:dyDescent="0.2">
      <c r="D8568" s="88"/>
      <c r="E8568" s="88"/>
      <c r="F8568" s="88"/>
      <c r="G8568" s="88"/>
    </row>
    <row r="8569" spans="4:7" x14ac:dyDescent="0.2">
      <c r="D8569" s="88"/>
      <c r="E8569" s="88"/>
      <c r="F8569" s="88"/>
      <c r="G8569" s="88"/>
    </row>
    <row r="8570" spans="4:7" x14ac:dyDescent="0.2">
      <c r="D8570" s="88"/>
      <c r="E8570" s="88"/>
      <c r="F8570" s="88"/>
      <c r="G8570" s="88"/>
    </row>
    <row r="8571" spans="4:7" x14ac:dyDescent="0.2">
      <c r="D8571" s="88"/>
      <c r="E8571" s="88"/>
      <c r="F8571" s="88"/>
      <c r="G8571" s="88"/>
    </row>
    <row r="8572" spans="4:7" x14ac:dyDescent="0.2">
      <c r="D8572" s="88"/>
      <c r="E8572" s="88"/>
      <c r="F8572" s="88"/>
      <c r="G8572" s="88"/>
    </row>
    <row r="8573" spans="4:7" x14ac:dyDescent="0.2">
      <c r="D8573" s="88"/>
      <c r="E8573" s="88"/>
      <c r="F8573" s="88"/>
      <c r="G8573" s="88"/>
    </row>
    <row r="8574" spans="4:7" x14ac:dyDescent="0.2">
      <c r="D8574" s="88"/>
      <c r="E8574" s="88"/>
      <c r="F8574" s="88"/>
      <c r="G8574" s="88"/>
    </row>
    <row r="8575" spans="4:7" x14ac:dyDescent="0.2">
      <c r="D8575" s="88"/>
      <c r="E8575" s="88"/>
      <c r="F8575" s="88"/>
      <c r="G8575" s="88"/>
    </row>
    <row r="8576" spans="4:7" x14ac:dyDescent="0.2">
      <c r="D8576" s="88"/>
      <c r="E8576" s="88"/>
      <c r="F8576" s="88"/>
      <c r="G8576" s="88"/>
    </row>
    <row r="8577" spans="4:7" x14ac:dyDescent="0.2">
      <c r="D8577" s="88"/>
      <c r="E8577" s="88"/>
      <c r="F8577" s="88"/>
      <c r="G8577" s="88"/>
    </row>
    <row r="8578" spans="4:7" x14ac:dyDescent="0.2">
      <c r="D8578" s="88"/>
      <c r="E8578" s="88"/>
      <c r="F8578" s="88"/>
      <c r="G8578" s="88"/>
    </row>
    <row r="8579" spans="4:7" x14ac:dyDescent="0.2">
      <c r="D8579" s="88"/>
      <c r="E8579" s="88"/>
      <c r="F8579" s="88"/>
      <c r="G8579" s="88"/>
    </row>
    <row r="8580" spans="4:7" x14ac:dyDescent="0.2">
      <c r="D8580" s="88"/>
      <c r="E8580" s="88"/>
      <c r="F8580" s="88"/>
      <c r="G8580" s="88"/>
    </row>
    <row r="8581" spans="4:7" x14ac:dyDescent="0.2">
      <c r="D8581" s="88"/>
      <c r="E8581" s="88"/>
      <c r="F8581" s="88"/>
      <c r="G8581" s="88"/>
    </row>
    <row r="8582" spans="4:7" x14ac:dyDescent="0.2">
      <c r="D8582" s="88"/>
      <c r="E8582" s="88"/>
      <c r="F8582" s="88"/>
      <c r="G8582" s="88"/>
    </row>
    <row r="8583" spans="4:7" x14ac:dyDescent="0.2">
      <c r="D8583" s="88"/>
      <c r="E8583" s="88"/>
      <c r="F8583" s="88"/>
      <c r="G8583" s="88"/>
    </row>
    <row r="8584" spans="4:7" x14ac:dyDescent="0.2">
      <c r="D8584" s="88"/>
      <c r="E8584" s="88"/>
      <c r="F8584" s="88"/>
      <c r="G8584" s="88"/>
    </row>
    <row r="8585" spans="4:7" x14ac:dyDescent="0.2">
      <c r="D8585" s="88"/>
      <c r="E8585" s="88"/>
      <c r="F8585" s="88"/>
      <c r="G8585" s="88"/>
    </row>
    <row r="8586" spans="4:7" x14ac:dyDescent="0.2">
      <c r="D8586" s="88"/>
      <c r="E8586" s="88"/>
      <c r="F8586" s="88"/>
      <c r="G8586" s="88"/>
    </row>
    <row r="8587" spans="4:7" x14ac:dyDescent="0.2">
      <c r="D8587" s="88"/>
      <c r="E8587" s="88"/>
      <c r="F8587" s="88"/>
      <c r="G8587" s="88"/>
    </row>
    <row r="8588" spans="4:7" x14ac:dyDescent="0.2">
      <c r="D8588" s="88"/>
      <c r="E8588" s="88"/>
      <c r="F8588" s="88"/>
      <c r="G8588" s="88"/>
    </row>
    <row r="8589" spans="4:7" x14ac:dyDescent="0.2">
      <c r="D8589" s="88"/>
      <c r="E8589" s="88"/>
      <c r="F8589" s="88"/>
      <c r="G8589" s="88"/>
    </row>
    <row r="8590" spans="4:7" x14ac:dyDescent="0.2">
      <c r="D8590" s="88"/>
      <c r="E8590" s="88"/>
      <c r="F8590" s="88"/>
      <c r="G8590" s="88"/>
    </row>
    <row r="8591" spans="4:7" x14ac:dyDescent="0.2">
      <c r="D8591" s="88"/>
      <c r="E8591" s="88"/>
      <c r="F8591" s="88"/>
      <c r="G8591" s="88"/>
    </row>
    <row r="8592" spans="4:7" x14ac:dyDescent="0.2">
      <c r="D8592" s="88"/>
      <c r="E8592" s="88"/>
      <c r="F8592" s="88"/>
      <c r="G8592" s="88"/>
    </row>
    <row r="8593" spans="4:7" x14ac:dyDescent="0.2">
      <c r="D8593" s="88"/>
      <c r="E8593" s="88"/>
      <c r="F8593" s="88"/>
      <c r="G8593" s="88"/>
    </row>
    <row r="8594" spans="4:7" x14ac:dyDescent="0.2">
      <c r="D8594" s="88"/>
      <c r="E8594" s="88"/>
      <c r="F8594" s="88"/>
      <c r="G8594" s="88"/>
    </row>
    <row r="8595" spans="4:7" x14ac:dyDescent="0.2">
      <c r="D8595" s="88"/>
      <c r="E8595" s="88"/>
      <c r="F8595" s="88"/>
      <c r="G8595" s="88"/>
    </row>
    <row r="8596" spans="4:7" x14ac:dyDescent="0.2">
      <c r="D8596" s="88"/>
      <c r="E8596" s="88"/>
      <c r="F8596" s="88"/>
      <c r="G8596" s="88"/>
    </row>
    <row r="8597" spans="4:7" x14ac:dyDescent="0.2">
      <c r="D8597" s="88"/>
      <c r="E8597" s="88"/>
      <c r="F8597" s="88"/>
      <c r="G8597" s="88"/>
    </row>
    <row r="8598" spans="4:7" x14ac:dyDescent="0.2">
      <c r="D8598" s="88"/>
      <c r="E8598" s="88"/>
      <c r="F8598" s="88"/>
      <c r="G8598" s="88"/>
    </row>
    <row r="8599" spans="4:7" x14ac:dyDescent="0.2">
      <c r="D8599" s="88"/>
      <c r="E8599" s="88"/>
      <c r="F8599" s="88"/>
      <c r="G8599" s="88"/>
    </row>
    <row r="8600" spans="4:7" x14ac:dyDescent="0.2">
      <c r="D8600" s="88"/>
      <c r="E8600" s="88"/>
      <c r="F8600" s="88"/>
      <c r="G8600" s="88"/>
    </row>
    <row r="8601" spans="4:7" x14ac:dyDescent="0.2">
      <c r="D8601" s="88"/>
      <c r="E8601" s="88"/>
      <c r="F8601" s="88"/>
      <c r="G8601" s="88"/>
    </row>
    <row r="8602" spans="4:7" x14ac:dyDescent="0.2">
      <c r="D8602" s="88"/>
      <c r="E8602" s="88"/>
      <c r="F8602" s="88"/>
      <c r="G8602" s="88"/>
    </row>
    <row r="8603" spans="4:7" x14ac:dyDescent="0.2">
      <c r="D8603" s="88"/>
      <c r="E8603" s="88"/>
      <c r="F8603" s="88"/>
      <c r="G8603" s="88"/>
    </row>
    <row r="8604" spans="4:7" x14ac:dyDescent="0.2">
      <c r="D8604" s="88"/>
      <c r="E8604" s="88"/>
      <c r="F8604" s="88"/>
      <c r="G8604" s="88"/>
    </row>
    <row r="8605" spans="4:7" x14ac:dyDescent="0.2">
      <c r="D8605" s="88"/>
      <c r="E8605" s="88"/>
      <c r="F8605" s="88"/>
      <c r="G8605" s="88"/>
    </row>
    <row r="8606" spans="4:7" x14ac:dyDescent="0.2">
      <c r="D8606" s="88"/>
      <c r="E8606" s="88"/>
      <c r="F8606" s="88"/>
      <c r="G8606" s="88"/>
    </row>
    <row r="8607" spans="4:7" x14ac:dyDescent="0.2">
      <c r="D8607" s="88"/>
      <c r="E8607" s="88"/>
      <c r="F8607" s="88"/>
      <c r="G8607" s="88"/>
    </row>
    <row r="8608" spans="4:7" x14ac:dyDescent="0.2">
      <c r="D8608" s="88"/>
      <c r="E8608" s="88"/>
      <c r="F8608" s="88"/>
      <c r="G8608" s="88"/>
    </row>
    <row r="8609" spans="4:7" x14ac:dyDescent="0.2">
      <c r="D8609" s="88"/>
      <c r="E8609" s="88"/>
      <c r="F8609" s="88"/>
      <c r="G8609" s="88"/>
    </row>
    <row r="8610" spans="4:7" x14ac:dyDescent="0.2">
      <c r="D8610" s="88"/>
      <c r="E8610" s="88"/>
      <c r="F8610" s="88"/>
      <c r="G8610" s="88"/>
    </row>
    <row r="8611" spans="4:7" x14ac:dyDescent="0.2">
      <c r="D8611" s="88"/>
      <c r="E8611" s="88"/>
      <c r="F8611" s="88"/>
      <c r="G8611" s="88"/>
    </row>
    <row r="8612" spans="4:7" x14ac:dyDescent="0.2">
      <c r="D8612" s="88"/>
      <c r="E8612" s="88"/>
      <c r="F8612" s="88"/>
      <c r="G8612" s="88"/>
    </row>
    <row r="8613" spans="4:7" x14ac:dyDescent="0.2">
      <c r="D8613" s="88"/>
      <c r="E8613" s="88"/>
      <c r="F8613" s="88"/>
      <c r="G8613" s="88"/>
    </row>
    <row r="8614" spans="4:7" x14ac:dyDescent="0.2">
      <c r="D8614" s="88"/>
      <c r="E8614" s="88"/>
      <c r="F8614" s="88"/>
      <c r="G8614" s="88"/>
    </row>
    <row r="8615" spans="4:7" x14ac:dyDescent="0.2">
      <c r="D8615" s="88"/>
      <c r="E8615" s="88"/>
      <c r="F8615" s="88"/>
      <c r="G8615" s="88"/>
    </row>
    <row r="8616" spans="4:7" x14ac:dyDescent="0.2">
      <c r="D8616" s="88"/>
      <c r="E8616" s="88"/>
      <c r="F8616" s="88"/>
      <c r="G8616" s="88"/>
    </row>
    <row r="8617" spans="4:7" x14ac:dyDescent="0.2">
      <c r="D8617" s="88"/>
      <c r="E8617" s="88"/>
      <c r="F8617" s="88"/>
      <c r="G8617" s="88"/>
    </row>
    <row r="8618" spans="4:7" x14ac:dyDescent="0.2">
      <c r="D8618" s="88"/>
      <c r="E8618" s="88"/>
      <c r="F8618" s="88"/>
      <c r="G8618" s="88"/>
    </row>
    <row r="8619" spans="4:7" x14ac:dyDescent="0.2">
      <c r="D8619" s="88"/>
      <c r="E8619" s="88"/>
      <c r="F8619" s="88"/>
      <c r="G8619" s="88"/>
    </row>
    <row r="8620" spans="4:7" x14ac:dyDescent="0.2">
      <c r="D8620" s="88"/>
      <c r="E8620" s="88"/>
      <c r="F8620" s="88"/>
      <c r="G8620" s="88"/>
    </row>
    <row r="8621" spans="4:7" x14ac:dyDescent="0.2">
      <c r="D8621" s="88"/>
      <c r="E8621" s="88"/>
      <c r="F8621" s="88"/>
      <c r="G8621" s="88"/>
    </row>
    <row r="8622" spans="4:7" x14ac:dyDescent="0.2">
      <c r="D8622" s="88"/>
      <c r="E8622" s="88"/>
      <c r="F8622" s="88"/>
      <c r="G8622" s="88"/>
    </row>
    <row r="8623" spans="4:7" x14ac:dyDescent="0.2">
      <c r="D8623" s="88"/>
      <c r="E8623" s="88"/>
      <c r="F8623" s="88"/>
      <c r="G8623" s="88"/>
    </row>
    <row r="8624" spans="4:7" x14ac:dyDescent="0.2">
      <c r="D8624" s="88"/>
      <c r="E8624" s="88"/>
      <c r="F8624" s="88"/>
      <c r="G8624" s="88"/>
    </row>
    <row r="8625" spans="4:7" x14ac:dyDescent="0.2">
      <c r="D8625" s="88"/>
      <c r="E8625" s="88"/>
      <c r="F8625" s="88"/>
      <c r="G8625" s="88"/>
    </row>
    <row r="8626" spans="4:7" x14ac:dyDescent="0.2">
      <c r="D8626" s="88"/>
      <c r="E8626" s="88"/>
      <c r="F8626" s="88"/>
      <c r="G8626" s="88"/>
    </row>
    <row r="8627" spans="4:7" x14ac:dyDescent="0.2">
      <c r="D8627" s="88"/>
      <c r="E8627" s="88"/>
      <c r="F8627" s="88"/>
      <c r="G8627" s="88"/>
    </row>
    <row r="8628" spans="4:7" x14ac:dyDescent="0.2">
      <c r="D8628" s="88"/>
      <c r="E8628" s="88"/>
      <c r="F8628" s="88"/>
      <c r="G8628" s="88"/>
    </row>
    <row r="8629" spans="4:7" x14ac:dyDescent="0.2">
      <c r="D8629" s="88"/>
      <c r="E8629" s="88"/>
      <c r="F8629" s="88"/>
      <c r="G8629" s="88"/>
    </row>
    <row r="8630" spans="4:7" x14ac:dyDescent="0.2">
      <c r="D8630" s="88"/>
      <c r="E8630" s="88"/>
      <c r="F8630" s="88"/>
      <c r="G8630" s="88"/>
    </row>
    <row r="8631" spans="4:7" x14ac:dyDescent="0.2">
      <c r="D8631" s="88"/>
      <c r="E8631" s="88"/>
      <c r="F8631" s="88"/>
      <c r="G8631" s="88"/>
    </row>
    <row r="8632" spans="4:7" x14ac:dyDescent="0.2">
      <c r="D8632" s="88"/>
      <c r="E8632" s="88"/>
      <c r="F8632" s="88"/>
      <c r="G8632" s="88"/>
    </row>
    <row r="8633" spans="4:7" x14ac:dyDescent="0.2">
      <c r="D8633" s="88"/>
      <c r="E8633" s="88"/>
      <c r="F8633" s="88"/>
      <c r="G8633" s="88"/>
    </row>
    <row r="8634" spans="4:7" x14ac:dyDescent="0.2">
      <c r="D8634" s="88"/>
      <c r="E8634" s="88"/>
      <c r="F8634" s="88"/>
      <c r="G8634" s="88"/>
    </row>
    <row r="8635" spans="4:7" x14ac:dyDescent="0.2">
      <c r="D8635" s="88"/>
      <c r="E8635" s="88"/>
      <c r="F8635" s="88"/>
      <c r="G8635" s="88"/>
    </row>
    <row r="8636" spans="4:7" x14ac:dyDescent="0.2">
      <c r="D8636" s="88"/>
      <c r="E8636" s="88"/>
      <c r="F8636" s="88"/>
      <c r="G8636" s="88"/>
    </row>
    <row r="8637" spans="4:7" x14ac:dyDescent="0.2">
      <c r="D8637" s="88"/>
      <c r="E8637" s="88"/>
      <c r="F8637" s="88"/>
      <c r="G8637" s="88"/>
    </row>
    <row r="8638" spans="4:7" x14ac:dyDescent="0.2">
      <c r="D8638" s="88"/>
      <c r="E8638" s="88"/>
      <c r="F8638" s="88"/>
      <c r="G8638" s="88"/>
    </row>
    <row r="8639" spans="4:7" x14ac:dyDescent="0.2">
      <c r="D8639" s="88"/>
      <c r="E8639" s="88"/>
      <c r="F8639" s="88"/>
      <c r="G8639" s="88"/>
    </row>
    <row r="8640" spans="4:7" x14ac:dyDescent="0.2">
      <c r="D8640" s="88"/>
      <c r="E8640" s="88"/>
      <c r="F8640" s="88"/>
      <c r="G8640" s="88"/>
    </row>
    <row r="8641" spans="4:7" x14ac:dyDescent="0.2">
      <c r="D8641" s="88"/>
      <c r="E8641" s="88"/>
      <c r="F8641" s="88"/>
      <c r="G8641" s="88"/>
    </row>
    <row r="8642" spans="4:7" x14ac:dyDescent="0.2">
      <c r="D8642" s="88"/>
      <c r="E8642" s="88"/>
      <c r="F8642" s="88"/>
      <c r="G8642" s="88"/>
    </row>
    <row r="8643" spans="4:7" x14ac:dyDescent="0.2">
      <c r="D8643" s="88"/>
      <c r="E8643" s="88"/>
      <c r="F8643" s="88"/>
      <c r="G8643" s="88"/>
    </row>
    <row r="8644" spans="4:7" x14ac:dyDescent="0.2">
      <c r="D8644" s="88"/>
      <c r="E8644" s="88"/>
      <c r="F8644" s="88"/>
      <c r="G8644" s="88"/>
    </row>
    <row r="8645" spans="4:7" x14ac:dyDescent="0.2">
      <c r="D8645" s="88"/>
      <c r="E8645" s="88"/>
      <c r="F8645" s="88"/>
      <c r="G8645" s="88"/>
    </row>
    <row r="8646" spans="4:7" x14ac:dyDescent="0.2">
      <c r="D8646" s="88"/>
      <c r="E8646" s="88"/>
      <c r="F8646" s="88"/>
      <c r="G8646" s="88"/>
    </row>
    <row r="8647" spans="4:7" x14ac:dyDescent="0.2">
      <c r="D8647" s="88"/>
      <c r="E8647" s="88"/>
      <c r="F8647" s="88"/>
      <c r="G8647" s="88"/>
    </row>
    <row r="8648" spans="4:7" x14ac:dyDescent="0.2">
      <c r="D8648" s="88"/>
      <c r="E8648" s="88"/>
      <c r="F8648" s="88"/>
      <c r="G8648" s="88"/>
    </row>
    <row r="8649" spans="4:7" x14ac:dyDescent="0.2">
      <c r="D8649" s="88"/>
      <c r="E8649" s="88"/>
      <c r="F8649" s="88"/>
      <c r="G8649" s="88"/>
    </row>
    <row r="8650" spans="4:7" x14ac:dyDescent="0.2">
      <c r="D8650" s="88"/>
      <c r="E8650" s="88"/>
      <c r="F8650" s="88"/>
      <c r="G8650" s="88"/>
    </row>
    <row r="8651" spans="4:7" x14ac:dyDescent="0.2">
      <c r="D8651" s="88"/>
      <c r="E8651" s="88"/>
      <c r="F8651" s="88"/>
      <c r="G8651" s="88"/>
    </row>
    <row r="8652" spans="4:7" x14ac:dyDescent="0.2">
      <c r="D8652" s="88"/>
      <c r="E8652" s="88"/>
      <c r="F8652" s="88"/>
      <c r="G8652" s="88"/>
    </row>
    <row r="8653" spans="4:7" x14ac:dyDescent="0.2">
      <c r="D8653" s="88"/>
      <c r="E8653" s="88"/>
      <c r="F8653" s="88"/>
      <c r="G8653" s="88"/>
    </row>
    <row r="8654" spans="4:7" x14ac:dyDescent="0.2">
      <c r="D8654" s="88"/>
      <c r="E8654" s="88"/>
      <c r="F8654" s="88"/>
      <c r="G8654" s="88"/>
    </row>
    <row r="8655" spans="4:7" x14ac:dyDescent="0.2">
      <c r="D8655" s="88"/>
      <c r="E8655" s="88"/>
      <c r="F8655" s="88"/>
      <c r="G8655" s="88"/>
    </row>
    <row r="8656" spans="4:7" x14ac:dyDescent="0.2">
      <c r="D8656" s="88"/>
      <c r="E8656" s="88"/>
      <c r="F8656" s="88"/>
      <c r="G8656" s="88"/>
    </row>
    <row r="8657" spans="4:7" x14ac:dyDescent="0.2">
      <c r="D8657" s="88"/>
      <c r="E8657" s="88"/>
      <c r="F8657" s="88"/>
      <c r="G8657" s="88"/>
    </row>
    <row r="8658" spans="4:7" x14ac:dyDescent="0.2">
      <c r="D8658" s="88"/>
      <c r="E8658" s="88"/>
      <c r="F8658" s="88"/>
      <c r="G8658" s="88"/>
    </row>
    <row r="8659" spans="4:7" x14ac:dyDescent="0.2">
      <c r="D8659" s="88"/>
      <c r="E8659" s="88"/>
      <c r="F8659" s="88"/>
      <c r="G8659" s="88"/>
    </row>
    <row r="8660" spans="4:7" x14ac:dyDescent="0.2">
      <c r="D8660" s="88"/>
      <c r="E8660" s="88"/>
      <c r="F8660" s="88"/>
      <c r="G8660" s="88"/>
    </row>
    <row r="8661" spans="4:7" x14ac:dyDescent="0.2">
      <c r="D8661" s="88"/>
      <c r="E8661" s="88"/>
      <c r="F8661" s="88"/>
      <c r="G8661" s="88"/>
    </row>
    <row r="8662" spans="4:7" x14ac:dyDescent="0.2">
      <c r="D8662" s="88"/>
      <c r="E8662" s="88"/>
      <c r="F8662" s="88"/>
      <c r="G8662" s="88"/>
    </row>
    <row r="8663" spans="4:7" x14ac:dyDescent="0.2">
      <c r="D8663" s="88"/>
      <c r="E8663" s="88"/>
      <c r="F8663" s="88"/>
      <c r="G8663" s="88"/>
    </row>
    <row r="8664" spans="4:7" x14ac:dyDescent="0.2">
      <c r="D8664" s="88"/>
      <c r="E8664" s="88"/>
      <c r="F8664" s="88"/>
      <c r="G8664" s="88"/>
    </row>
    <row r="8665" spans="4:7" x14ac:dyDescent="0.2">
      <c r="D8665" s="88"/>
      <c r="E8665" s="88"/>
      <c r="F8665" s="88"/>
      <c r="G8665" s="88"/>
    </row>
    <row r="8666" spans="4:7" x14ac:dyDescent="0.2">
      <c r="D8666" s="88"/>
      <c r="E8666" s="88"/>
      <c r="F8666" s="88"/>
      <c r="G8666" s="88"/>
    </row>
    <row r="8667" spans="4:7" x14ac:dyDescent="0.2">
      <c r="D8667" s="88"/>
      <c r="E8667" s="88"/>
      <c r="F8667" s="88"/>
      <c r="G8667" s="88"/>
    </row>
    <row r="8668" spans="4:7" x14ac:dyDescent="0.2">
      <c r="D8668" s="88"/>
      <c r="E8668" s="88"/>
      <c r="F8668" s="88"/>
      <c r="G8668" s="88"/>
    </row>
    <row r="8669" spans="4:7" x14ac:dyDescent="0.2">
      <c r="D8669" s="88"/>
      <c r="E8669" s="88"/>
      <c r="F8669" s="88"/>
      <c r="G8669" s="88"/>
    </row>
    <row r="8670" spans="4:7" x14ac:dyDescent="0.2">
      <c r="D8670" s="88"/>
      <c r="E8670" s="88"/>
      <c r="F8670" s="88"/>
      <c r="G8670" s="88"/>
    </row>
    <row r="8671" spans="4:7" x14ac:dyDescent="0.2">
      <c r="D8671" s="88"/>
      <c r="E8671" s="88"/>
      <c r="F8671" s="88"/>
      <c r="G8671" s="88"/>
    </row>
    <row r="8672" spans="4:7" x14ac:dyDescent="0.2">
      <c r="D8672" s="88"/>
      <c r="E8672" s="88"/>
      <c r="F8672" s="88"/>
      <c r="G8672" s="88"/>
    </row>
    <row r="8673" spans="4:7" x14ac:dyDescent="0.2">
      <c r="D8673" s="88"/>
      <c r="E8673" s="88"/>
      <c r="F8673" s="88"/>
      <c r="G8673" s="88"/>
    </row>
    <row r="8674" spans="4:7" x14ac:dyDescent="0.2">
      <c r="D8674" s="88"/>
      <c r="E8674" s="88"/>
      <c r="F8674" s="88"/>
      <c r="G8674" s="88"/>
    </row>
    <row r="8675" spans="4:7" x14ac:dyDescent="0.2">
      <c r="D8675" s="88"/>
      <c r="E8675" s="88"/>
      <c r="F8675" s="88"/>
      <c r="G8675" s="88"/>
    </row>
    <row r="8676" spans="4:7" x14ac:dyDescent="0.2">
      <c r="D8676" s="88"/>
      <c r="E8676" s="88"/>
      <c r="F8676" s="88"/>
      <c r="G8676" s="88"/>
    </row>
    <row r="8677" spans="4:7" x14ac:dyDescent="0.2">
      <c r="D8677" s="88"/>
      <c r="E8677" s="88"/>
      <c r="F8677" s="88"/>
      <c r="G8677" s="88"/>
    </row>
    <row r="8678" spans="4:7" x14ac:dyDescent="0.2">
      <c r="D8678" s="88"/>
      <c r="E8678" s="88"/>
      <c r="F8678" s="88"/>
      <c r="G8678" s="88"/>
    </row>
    <row r="8679" spans="4:7" x14ac:dyDescent="0.2">
      <c r="D8679" s="88"/>
      <c r="E8679" s="88"/>
      <c r="F8679" s="88"/>
      <c r="G8679" s="88"/>
    </row>
    <row r="8680" spans="4:7" x14ac:dyDescent="0.2">
      <c r="D8680" s="88"/>
      <c r="E8680" s="88"/>
      <c r="F8680" s="88"/>
      <c r="G8680" s="88"/>
    </row>
    <row r="8681" spans="4:7" x14ac:dyDescent="0.2">
      <c r="D8681" s="88"/>
      <c r="E8681" s="88"/>
      <c r="F8681" s="88"/>
      <c r="G8681" s="88"/>
    </row>
    <row r="8682" spans="4:7" x14ac:dyDescent="0.2">
      <c r="D8682" s="88"/>
      <c r="E8682" s="88"/>
      <c r="F8682" s="88"/>
      <c r="G8682" s="88"/>
    </row>
    <row r="8683" spans="4:7" x14ac:dyDescent="0.2">
      <c r="D8683" s="88"/>
      <c r="E8683" s="88"/>
      <c r="F8683" s="88"/>
      <c r="G8683" s="88"/>
    </row>
    <row r="8684" spans="4:7" x14ac:dyDescent="0.2">
      <c r="D8684" s="88"/>
      <c r="E8684" s="88"/>
      <c r="F8684" s="88"/>
      <c r="G8684" s="88"/>
    </row>
    <row r="8685" spans="4:7" x14ac:dyDescent="0.2">
      <c r="D8685" s="88"/>
      <c r="E8685" s="88"/>
      <c r="F8685" s="88"/>
      <c r="G8685" s="88"/>
    </row>
    <row r="8686" spans="4:7" x14ac:dyDescent="0.2">
      <c r="D8686" s="88"/>
      <c r="E8686" s="88"/>
      <c r="F8686" s="88"/>
      <c r="G8686" s="88"/>
    </row>
    <row r="8687" spans="4:7" x14ac:dyDescent="0.2">
      <c r="D8687" s="88"/>
      <c r="E8687" s="88"/>
      <c r="F8687" s="88"/>
      <c r="G8687" s="88"/>
    </row>
    <row r="8688" spans="4:7" x14ac:dyDescent="0.2">
      <c r="D8688" s="88"/>
      <c r="E8688" s="88"/>
      <c r="F8688" s="88"/>
      <c r="G8688" s="88"/>
    </row>
    <row r="8689" spans="4:7" x14ac:dyDescent="0.2">
      <c r="D8689" s="88"/>
      <c r="E8689" s="88"/>
      <c r="F8689" s="88"/>
      <c r="G8689" s="88"/>
    </row>
    <row r="8690" spans="4:7" x14ac:dyDescent="0.2">
      <c r="D8690" s="88"/>
      <c r="E8690" s="88"/>
      <c r="F8690" s="88"/>
      <c r="G8690" s="88"/>
    </row>
    <row r="8691" spans="4:7" x14ac:dyDescent="0.2">
      <c r="D8691" s="88"/>
      <c r="E8691" s="88"/>
      <c r="F8691" s="88"/>
      <c r="G8691" s="88"/>
    </row>
    <row r="8692" spans="4:7" x14ac:dyDescent="0.2">
      <c r="D8692" s="88"/>
      <c r="E8692" s="88"/>
      <c r="F8692" s="88"/>
      <c r="G8692" s="88"/>
    </row>
    <row r="8693" spans="4:7" x14ac:dyDescent="0.2">
      <c r="D8693" s="88"/>
      <c r="E8693" s="88"/>
      <c r="F8693" s="88"/>
      <c r="G8693" s="88"/>
    </row>
    <row r="8694" spans="4:7" x14ac:dyDescent="0.2">
      <c r="D8694" s="88"/>
      <c r="E8694" s="88"/>
      <c r="F8694" s="88"/>
      <c r="G8694" s="88"/>
    </row>
    <row r="8695" spans="4:7" x14ac:dyDescent="0.2">
      <c r="D8695" s="88"/>
      <c r="E8695" s="88"/>
      <c r="F8695" s="88"/>
      <c r="G8695" s="88"/>
    </row>
    <row r="8696" spans="4:7" x14ac:dyDescent="0.2">
      <c r="D8696" s="88"/>
      <c r="E8696" s="88"/>
      <c r="F8696" s="88"/>
      <c r="G8696" s="88"/>
    </row>
    <row r="8697" spans="4:7" x14ac:dyDescent="0.2">
      <c r="D8697" s="88"/>
      <c r="E8697" s="88"/>
      <c r="F8697" s="88"/>
      <c r="G8697" s="88"/>
    </row>
    <row r="8698" spans="4:7" x14ac:dyDescent="0.2">
      <c r="D8698" s="88"/>
      <c r="E8698" s="88"/>
      <c r="F8698" s="88"/>
      <c r="G8698" s="88"/>
    </row>
    <row r="8699" spans="4:7" x14ac:dyDescent="0.2">
      <c r="D8699" s="88"/>
      <c r="E8699" s="88"/>
      <c r="F8699" s="88"/>
      <c r="G8699" s="88"/>
    </row>
    <row r="8700" spans="4:7" x14ac:dyDescent="0.2">
      <c r="D8700" s="88"/>
      <c r="E8700" s="88"/>
      <c r="F8700" s="88"/>
      <c r="G8700" s="88"/>
    </row>
    <row r="8701" spans="4:7" x14ac:dyDescent="0.2">
      <c r="D8701" s="88"/>
      <c r="E8701" s="88"/>
      <c r="F8701" s="88"/>
      <c r="G8701" s="88"/>
    </row>
    <row r="8702" spans="4:7" x14ac:dyDescent="0.2">
      <c r="D8702" s="88"/>
      <c r="E8702" s="88"/>
      <c r="F8702" s="88"/>
      <c r="G8702" s="88"/>
    </row>
    <row r="8703" spans="4:7" x14ac:dyDescent="0.2">
      <c r="D8703" s="88"/>
      <c r="E8703" s="88"/>
      <c r="F8703" s="88"/>
      <c r="G8703" s="88"/>
    </row>
    <row r="8704" spans="4:7" x14ac:dyDescent="0.2">
      <c r="D8704" s="88"/>
      <c r="E8704" s="88"/>
      <c r="F8704" s="88"/>
      <c r="G8704" s="88"/>
    </row>
    <row r="8705" spans="4:7" x14ac:dyDescent="0.2">
      <c r="D8705" s="88"/>
      <c r="E8705" s="88"/>
      <c r="F8705" s="88"/>
      <c r="G8705" s="88"/>
    </row>
    <row r="8706" spans="4:7" x14ac:dyDescent="0.2">
      <c r="D8706" s="88"/>
      <c r="E8706" s="88"/>
      <c r="F8706" s="88"/>
      <c r="G8706" s="88"/>
    </row>
    <row r="8707" spans="4:7" x14ac:dyDescent="0.2">
      <c r="D8707" s="88"/>
      <c r="E8707" s="88"/>
      <c r="F8707" s="88"/>
      <c r="G8707" s="88"/>
    </row>
    <row r="8708" spans="4:7" x14ac:dyDescent="0.2">
      <c r="D8708" s="88"/>
      <c r="E8708" s="88"/>
      <c r="F8708" s="88"/>
      <c r="G8708" s="88"/>
    </row>
    <row r="8709" spans="4:7" x14ac:dyDescent="0.2">
      <c r="D8709" s="88"/>
      <c r="E8709" s="88"/>
      <c r="F8709" s="88"/>
      <c r="G8709" s="88"/>
    </row>
    <row r="8710" spans="4:7" x14ac:dyDescent="0.2">
      <c r="D8710" s="88"/>
      <c r="E8710" s="88"/>
      <c r="F8710" s="88"/>
      <c r="G8710" s="88"/>
    </row>
    <row r="8711" spans="4:7" x14ac:dyDescent="0.2">
      <c r="D8711" s="88"/>
      <c r="E8711" s="88"/>
      <c r="F8711" s="88"/>
      <c r="G8711" s="88"/>
    </row>
    <row r="8712" spans="4:7" x14ac:dyDescent="0.2">
      <c r="D8712" s="88"/>
      <c r="E8712" s="88"/>
      <c r="F8712" s="88"/>
      <c r="G8712" s="88"/>
    </row>
    <row r="8713" spans="4:7" x14ac:dyDescent="0.2">
      <c r="D8713" s="88"/>
      <c r="E8713" s="88"/>
      <c r="F8713" s="88"/>
      <c r="G8713" s="88"/>
    </row>
    <row r="8714" spans="4:7" x14ac:dyDescent="0.2">
      <c r="D8714" s="88"/>
      <c r="E8714" s="88"/>
      <c r="F8714" s="88"/>
      <c r="G8714" s="88"/>
    </row>
    <row r="8715" spans="4:7" x14ac:dyDescent="0.2">
      <c r="D8715" s="88"/>
      <c r="E8715" s="88"/>
      <c r="F8715" s="88"/>
      <c r="G8715" s="88"/>
    </row>
    <row r="8716" spans="4:7" x14ac:dyDescent="0.2">
      <c r="D8716" s="88"/>
      <c r="E8716" s="88"/>
      <c r="F8716" s="88"/>
      <c r="G8716" s="88"/>
    </row>
    <row r="8717" spans="4:7" x14ac:dyDescent="0.2">
      <c r="D8717" s="88"/>
      <c r="E8717" s="88"/>
      <c r="F8717" s="88"/>
      <c r="G8717" s="88"/>
    </row>
    <row r="8718" spans="4:7" x14ac:dyDescent="0.2">
      <c r="D8718" s="88"/>
      <c r="E8718" s="88"/>
      <c r="F8718" s="88"/>
      <c r="G8718" s="88"/>
    </row>
    <row r="8719" spans="4:7" x14ac:dyDescent="0.2">
      <c r="D8719" s="88"/>
      <c r="E8719" s="88"/>
      <c r="F8719" s="88"/>
      <c r="G8719" s="88"/>
    </row>
    <row r="8720" spans="4:7" x14ac:dyDescent="0.2">
      <c r="D8720" s="88"/>
      <c r="E8720" s="88"/>
      <c r="F8720" s="88"/>
      <c r="G8720" s="88"/>
    </row>
    <row r="8721" spans="4:7" x14ac:dyDescent="0.2">
      <c r="D8721" s="88"/>
      <c r="E8721" s="88"/>
      <c r="F8721" s="88"/>
      <c r="G8721" s="88"/>
    </row>
    <row r="8722" spans="4:7" x14ac:dyDescent="0.2">
      <c r="D8722" s="88"/>
      <c r="E8722" s="88"/>
      <c r="F8722" s="88"/>
      <c r="G8722" s="88"/>
    </row>
    <row r="8723" spans="4:7" x14ac:dyDescent="0.2">
      <c r="D8723" s="88"/>
      <c r="E8723" s="88"/>
      <c r="F8723" s="88"/>
      <c r="G8723" s="88"/>
    </row>
    <row r="8724" spans="4:7" x14ac:dyDescent="0.2">
      <c r="D8724" s="88"/>
      <c r="E8724" s="88"/>
      <c r="F8724" s="88"/>
      <c r="G8724" s="88"/>
    </row>
    <row r="8725" spans="4:7" x14ac:dyDescent="0.2">
      <c r="D8725" s="88"/>
      <c r="E8725" s="88"/>
      <c r="F8725" s="88"/>
      <c r="G8725" s="88"/>
    </row>
    <row r="8726" spans="4:7" x14ac:dyDescent="0.2">
      <c r="D8726" s="88"/>
      <c r="E8726" s="88"/>
      <c r="F8726" s="88"/>
      <c r="G8726" s="88"/>
    </row>
    <row r="8727" spans="4:7" x14ac:dyDescent="0.2">
      <c r="D8727" s="88"/>
      <c r="E8727" s="88"/>
      <c r="F8727" s="88"/>
      <c r="G8727" s="88"/>
    </row>
    <row r="8728" spans="4:7" x14ac:dyDescent="0.2">
      <c r="D8728" s="88"/>
      <c r="E8728" s="88"/>
      <c r="F8728" s="88"/>
      <c r="G8728" s="88"/>
    </row>
    <row r="8729" spans="4:7" x14ac:dyDescent="0.2">
      <c r="D8729" s="88"/>
      <c r="E8729" s="88"/>
      <c r="F8729" s="88"/>
      <c r="G8729" s="88"/>
    </row>
    <row r="8730" spans="4:7" x14ac:dyDescent="0.2">
      <c r="D8730" s="88"/>
      <c r="E8730" s="88"/>
      <c r="F8730" s="88"/>
      <c r="G8730" s="88"/>
    </row>
    <row r="8731" spans="4:7" x14ac:dyDescent="0.2">
      <c r="D8731" s="88"/>
      <c r="E8731" s="88"/>
      <c r="F8731" s="88"/>
      <c r="G8731" s="88"/>
    </row>
    <row r="8732" spans="4:7" x14ac:dyDescent="0.2">
      <c r="D8732" s="88"/>
      <c r="E8732" s="88"/>
      <c r="F8732" s="88"/>
      <c r="G8732" s="88"/>
    </row>
    <row r="8733" spans="4:7" x14ac:dyDescent="0.2">
      <c r="D8733" s="88"/>
      <c r="E8733" s="88"/>
      <c r="F8733" s="88"/>
      <c r="G8733" s="88"/>
    </row>
    <row r="8734" spans="4:7" x14ac:dyDescent="0.2">
      <c r="D8734" s="88"/>
      <c r="E8734" s="88"/>
      <c r="F8734" s="88"/>
      <c r="G8734" s="88"/>
    </row>
    <row r="8735" spans="4:7" x14ac:dyDescent="0.2">
      <c r="D8735" s="88"/>
      <c r="E8735" s="88"/>
      <c r="F8735" s="88"/>
      <c r="G8735" s="88"/>
    </row>
    <row r="8736" spans="4:7" x14ac:dyDescent="0.2">
      <c r="D8736" s="88"/>
      <c r="E8736" s="88"/>
      <c r="F8736" s="88"/>
      <c r="G8736" s="88"/>
    </row>
    <row r="8737" spans="4:7" x14ac:dyDescent="0.2">
      <c r="D8737" s="88"/>
      <c r="E8737" s="88"/>
      <c r="F8737" s="88"/>
      <c r="G8737" s="88"/>
    </row>
    <row r="8738" spans="4:7" x14ac:dyDescent="0.2">
      <c r="D8738" s="88"/>
      <c r="E8738" s="88"/>
      <c r="F8738" s="88"/>
      <c r="G8738" s="88"/>
    </row>
    <row r="8739" spans="4:7" x14ac:dyDescent="0.2">
      <c r="D8739" s="88"/>
      <c r="E8739" s="88"/>
      <c r="F8739" s="88"/>
      <c r="G8739" s="88"/>
    </row>
    <row r="8740" spans="4:7" x14ac:dyDescent="0.2">
      <c r="D8740" s="88"/>
      <c r="E8740" s="88"/>
      <c r="F8740" s="88"/>
      <c r="G8740" s="88"/>
    </row>
    <row r="8741" spans="4:7" x14ac:dyDescent="0.2">
      <c r="D8741" s="88"/>
      <c r="E8741" s="88"/>
      <c r="F8741" s="88"/>
      <c r="G8741" s="88"/>
    </row>
    <row r="8742" spans="4:7" x14ac:dyDescent="0.2">
      <c r="D8742" s="88"/>
      <c r="E8742" s="88"/>
      <c r="F8742" s="88"/>
      <c r="G8742" s="88"/>
    </row>
    <row r="8743" spans="4:7" x14ac:dyDescent="0.2">
      <c r="D8743" s="88"/>
      <c r="E8743" s="88"/>
      <c r="F8743" s="88"/>
      <c r="G8743" s="88"/>
    </row>
    <row r="8744" spans="4:7" x14ac:dyDescent="0.2">
      <c r="D8744" s="88"/>
      <c r="E8744" s="88"/>
      <c r="F8744" s="88"/>
      <c r="G8744" s="88"/>
    </row>
    <row r="8745" spans="4:7" x14ac:dyDescent="0.2">
      <c r="D8745" s="88"/>
      <c r="E8745" s="88"/>
      <c r="F8745" s="88"/>
      <c r="G8745" s="88"/>
    </row>
    <row r="8746" spans="4:7" x14ac:dyDescent="0.2">
      <c r="D8746" s="88"/>
      <c r="E8746" s="88"/>
      <c r="F8746" s="88"/>
      <c r="G8746" s="88"/>
    </row>
    <row r="8747" spans="4:7" x14ac:dyDescent="0.2">
      <c r="D8747" s="88"/>
      <c r="E8747" s="88"/>
      <c r="F8747" s="88"/>
      <c r="G8747" s="88"/>
    </row>
    <row r="8748" spans="4:7" x14ac:dyDescent="0.2">
      <c r="D8748" s="88"/>
      <c r="E8748" s="88"/>
      <c r="F8748" s="88"/>
      <c r="G8748" s="88"/>
    </row>
    <row r="8749" spans="4:7" x14ac:dyDescent="0.2">
      <c r="D8749" s="88"/>
      <c r="E8749" s="88"/>
      <c r="F8749" s="88"/>
      <c r="G8749" s="88"/>
    </row>
    <row r="8750" spans="4:7" x14ac:dyDescent="0.2">
      <c r="D8750" s="88"/>
      <c r="E8750" s="88"/>
      <c r="F8750" s="88"/>
      <c r="G8750" s="88"/>
    </row>
    <row r="8751" spans="4:7" x14ac:dyDescent="0.2">
      <c r="D8751" s="88"/>
      <c r="E8751" s="88"/>
      <c r="F8751" s="88"/>
      <c r="G8751" s="88"/>
    </row>
    <row r="8752" spans="4:7" x14ac:dyDescent="0.2">
      <c r="D8752" s="88"/>
      <c r="E8752" s="88"/>
      <c r="F8752" s="88"/>
      <c r="G8752" s="88"/>
    </row>
    <row r="8753" spans="4:7" x14ac:dyDescent="0.2">
      <c r="D8753" s="88"/>
      <c r="E8753" s="88"/>
      <c r="F8753" s="88"/>
      <c r="G8753" s="88"/>
    </row>
    <row r="8754" spans="4:7" x14ac:dyDescent="0.2">
      <c r="D8754" s="88"/>
      <c r="E8754" s="88"/>
      <c r="F8754" s="88"/>
      <c r="G8754" s="88"/>
    </row>
    <row r="8755" spans="4:7" x14ac:dyDescent="0.2">
      <c r="D8755" s="88"/>
      <c r="E8755" s="88"/>
      <c r="F8755" s="88"/>
      <c r="G8755" s="88"/>
    </row>
    <row r="8756" spans="4:7" x14ac:dyDescent="0.2">
      <c r="D8756" s="88"/>
      <c r="E8756" s="88"/>
      <c r="F8756" s="88"/>
      <c r="G8756" s="88"/>
    </row>
    <row r="8757" spans="4:7" x14ac:dyDescent="0.2">
      <c r="D8757" s="88"/>
      <c r="E8757" s="88"/>
      <c r="F8757" s="88"/>
      <c r="G8757" s="88"/>
    </row>
    <row r="8758" spans="4:7" x14ac:dyDescent="0.2">
      <c r="D8758" s="88"/>
      <c r="E8758" s="88"/>
      <c r="F8758" s="88"/>
      <c r="G8758" s="88"/>
    </row>
    <row r="8759" spans="4:7" x14ac:dyDescent="0.2">
      <c r="D8759" s="88"/>
      <c r="E8759" s="88"/>
      <c r="F8759" s="88"/>
      <c r="G8759" s="88"/>
    </row>
    <row r="8760" spans="4:7" x14ac:dyDescent="0.2">
      <c r="D8760" s="88"/>
      <c r="E8760" s="88"/>
      <c r="F8760" s="88"/>
      <c r="G8760" s="88"/>
    </row>
    <row r="8761" spans="4:7" x14ac:dyDescent="0.2">
      <c r="D8761" s="88"/>
      <c r="E8761" s="88"/>
      <c r="F8761" s="88"/>
      <c r="G8761" s="88"/>
    </row>
    <row r="8762" spans="4:7" x14ac:dyDescent="0.2">
      <c r="D8762" s="88"/>
      <c r="E8762" s="88"/>
      <c r="F8762" s="88"/>
      <c r="G8762" s="88"/>
    </row>
    <row r="8763" spans="4:7" x14ac:dyDescent="0.2">
      <c r="D8763" s="88"/>
      <c r="E8763" s="88"/>
      <c r="F8763" s="88"/>
      <c r="G8763" s="88"/>
    </row>
    <row r="8764" spans="4:7" x14ac:dyDescent="0.2">
      <c r="D8764" s="88"/>
      <c r="E8764" s="88"/>
      <c r="F8764" s="88"/>
      <c r="G8764" s="88"/>
    </row>
    <row r="8765" spans="4:7" x14ac:dyDescent="0.2">
      <c r="D8765" s="88"/>
      <c r="E8765" s="88"/>
      <c r="F8765" s="88"/>
      <c r="G8765" s="88"/>
    </row>
    <row r="8766" spans="4:7" x14ac:dyDescent="0.2">
      <c r="D8766" s="88"/>
      <c r="E8766" s="88"/>
      <c r="F8766" s="88"/>
      <c r="G8766" s="88"/>
    </row>
    <row r="8767" spans="4:7" x14ac:dyDescent="0.2">
      <c r="D8767" s="88"/>
      <c r="E8767" s="88"/>
      <c r="F8767" s="88"/>
      <c r="G8767" s="88"/>
    </row>
    <row r="8768" spans="4:7" x14ac:dyDescent="0.2">
      <c r="D8768" s="88"/>
      <c r="E8768" s="88"/>
      <c r="F8768" s="88"/>
      <c r="G8768" s="88"/>
    </row>
    <row r="8769" spans="4:7" x14ac:dyDescent="0.2">
      <c r="D8769" s="88"/>
      <c r="E8769" s="88"/>
      <c r="F8769" s="88"/>
      <c r="G8769" s="88"/>
    </row>
    <row r="8770" spans="4:7" x14ac:dyDescent="0.2">
      <c r="D8770" s="88"/>
      <c r="E8770" s="88"/>
      <c r="F8770" s="88"/>
      <c r="G8770" s="88"/>
    </row>
    <row r="8771" spans="4:7" x14ac:dyDescent="0.2">
      <c r="D8771" s="88"/>
      <c r="E8771" s="88"/>
      <c r="F8771" s="88"/>
      <c r="G8771" s="88"/>
    </row>
    <row r="8772" spans="4:7" x14ac:dyDescent="0.2">
      <c r="D8772" s="88"/>
      <c r="E8772" s="88"/>
      <c r="F8772" s="88"/>
      <c r="G8772" s="88"/>
    </row>
    <row r="8773" spans="4:7" x14ac:dyDescent="0.2">
      <c r="D8773" s="88"/>
      <c r="E8773" s="88"/>
      <c r="F8773" s="88"/>
      <c r="G8773" s="88"/>
    </row>
    <row r="8774" spans="4:7" x14ac:dyDescent="0.2">
      <c r="D8774" s="88"/>
      <c r="E8774" s="88"/>
      <c r="F8774" s="88"/>
      <c r="G8774" s="88"/>
    </row>
    <row r="8775" spans="4:7" x14ac:dyDescent="0.2">
      <c r="D8775" s="88"/>
      <c r="E8775" s="88"/>
      <c r="F8775" s="88"/>
      <c r="G8775" s="88"/>
    </row>
    <row r="8776" spans="4:7" x14ac:dyDescent="0.2">
      <c r="D8776" s="88"/>
      <c r="E8776" s="88"/>
      <c r="F8776" s="88"/>
      <c r="G8776" s="88"/>
    </row>
    <row r="8777" spans="4:7" x14ac:dyDescent="0.2">
      <c r="D8777" s="88"/>
      <c r="E8777" s="88"/>
      <c r="F8777" s="88"/>
      <c r="G8777" s="88"/>
    </row>
    <row r="8778" spans="4:7" x14ac:dyDescent="0.2">
      <c r="D8778" s="88"/>
      <c r="E8778" s="88"/>
      <c r="F8778" s="88"/>
      <c r="G8778" s="88"/>
    </row>
    <row r="8779" spans="4:7" x14ac:dyDescent="0.2">
      <c r="D8779" s="88"/>
      <c r="E8779" s="88"/>
      <c r="F8779" s="88"/>
      <c r="G8779" s="88"/>
    </row>
    <row r="8780" spans="4:7" x14ac:dyDescent="0.2">
      <c r="D8780" s="88"/>
      <c r="E8780" s="88"/>
      <c r="F8780" s="88"/>
      <c r="G8780" s="88"/>
    </row>
    <row r="8781" spans="4:7" x14ac:dyDescent="0.2">
      <c r="D8781" s="88"/>
      <c r="E8781" s="88"/>
      <c r="F8781" s="88"/>
      <c r="G8781" s="88"/>
    </row>
    <row r="8782" spans="4:7" x14ac:dyDescent="0.2">
      <c r="D8782" s="88"/>
      <c r="E8782" s="88"/>
      <c r="F8782" s="88"/>
      <c r="G8782" s="88"/>
    </row>
    <row r="8783" spans="4:7" x14ac:dyDescent="0.2">
      <c r="D8783" s="88"/>
      <c r="E8783" s="88"/>
      <c r="F8783" s="88"/>
      <c r="G8783" s="88"/>
    </row>
    <row r="8784" spans="4:7" x14ac:dyDescent="0.2">
      <c r="D8784" s="88"/>
      <c r="E8784" s="88"/>
      <c r="F8784" s="88"/>
      <c r="G8784" s="88"/>
    </row>
    <row r="8785" spans="4:7" x14ac:dyDescent="0.2">
      <c r="D8785" s="88"/>
      <c r="E8785" s="88"/>
      <c r="F8785" s="88"/>
      <c r="G8785" s="88"/>
    </row>
    <row r="8786" spans="4:7" x14ac:dyDescent="0.2">
      <c r="D8786" s="88"/>
      <c r="E8786" s="88"/>
      <c r="F8786" s="88"/>
      <c r="G8786" s="88"/>
    </row>
    <row r="8787" spans="4:7" x14ac:dyDescent="0.2">
      <c r="D8787" s="88"/>
      <c r="E8787" s="88"/>
      <c r="F8787" s="88"/>
      <c r="G8787" s="88"/>
    </row>
    <row r="8788" spans="4:7" x14ac:dyDescent="0.2">
      <c r="D8788" s="88"/>
      <c r="E8788" s="88"/>
      <c r="F8788" s="88"/>
      <c r="G8788" s="88"/>
    </row>
    <row r="8789" spans="4:7" x14ac:dyDescent="0.2">
      <c r="D8789" s="88"/>
      <c r="E8789" s="88"/>
      <c r="F8789" s="88"/>
      <c r="G8789" s="88"/>
    </row>
    <row r="8790" spans="4:7" x14ac:dyDescent="0.2">
      <c r="D8790" s="88"/>
      <c r="E8790" s="88"/>
      <c r="F8790" s="88"/>
      <c r="G8790" s="88"/>
    </row>
    <row r="8791" spans="4:7" x14ac:dyDescent="0.2">
      <c r="D8791" s="88"/>
      <c r="E8791" s="88"/>
      <c r="F8791" s="88"/>
      <c r="G8791" s="88"/>
    </row>
    <row r="8792" spans="4:7" x14ac:dyDescent="0.2">
      <c r="D8792" s="88"/>
      <c r="E8792" s="88"/>
      <c r="F8792" s="88"/>
      <c r="G8792" s="88"/>
    </row>
    <row r="8793" spans="4:7" x14ac:dyDescent="0.2">
      <c r="D8793" s="88"/>
      <c r="E8793" s="88"/>
      <c r="F8793" s="88"/>
      <c r="G8793" s="88"/>
    </row>
    <row r="8794" spans="4:7" x14ac:dyDescent="0.2">
      <c r="D8794" s="88"/>
      <c r="E8794" s="88"/>
      <c r="F8794" s="88"/>
      <c r="G8794" s="88"/>
    </row>
    <row r="8795" spans="4:7" x14ac:dyDescent="0.2">
      <c r="D8795" s="88"/>
      <c r="E8795" s="88"/>
      <c r="F8795" s="88"/>
      <c r="G8795" s="88"/>
    </row>
    <row r="8796" spans="4:7" x14ac:dyDescent="0.2">
      <c r="D8796" s="88"/>
      <c r="E8796" s="88"/>
      <c r="F8796" s="88"/>
      <c r="G8796" s="88"/>
    </row>
    <row r="8797" spans="4:7" x14ac:dyDescent="0.2">
      <c r="D8797" s="88"/>
      <c r="E8797" s="88"/>
      <c r="F8797" s="88"/>
      <c r="G8797" s="88"/>
    </row>
    <row r="8798" spans="4:7" x14ac:dyDescent="0.2">
      <c r="D8798" s="88"/>
      <c r="E8798" s="88"/>
      <c r="F8798" s="88"/>
      <c r="G8798" s="88"/>
    </row>
    <row r="8799" spans="4:7" x14ac:dyDescent="0.2">
      <c r="D8799" s="88"/>
      <c r="E8799" s="88"/>
      <c r="F8799" s="88"/>
      <c r="G8799" s="88"/>
    </row>
    <row r="8800" spans="4:7" x14ac:dyDescent="0.2">
      <c r="D8800" s="88"/>
      <c r="E8800" s="88"/>
      <c r="F8800" s="88"/>
      <c r="G8800" s="88"/>
    </row>
    <row r="8801" spans="4:7" x14ac:dyDescent="0.2">
      <c r="D8801" s="88"/>
      <c r="E8801" s="88"/>
      <c r="F8801" s="88"/>
      <c r="G8801" s="88"/>
    </row>
    <row r="8802" spans="4:7" x14ac:dyDescent="0.2">
      <c r="D8802" s="88"/>
      <c r="E8802" s="88"/>
      <c r="F8802" s="88"/>
      <c r="G8802" s="88"/>
    </row>
    <row r="8803" spans="4:7" x14ac:dyDescent="0.2">
      <c r="D8803" s="88"/>
      <c r="E8803" s="88"/>
      <c r="F8803" s="88"/>
      <c r="G8803" s="88"/>
    </row>
    <row r="8804" spans="4:7" x14ac:dyDescent="0.2">
      <c r="D8804" s="88"/>
      <c r="E8804" s="88"/>
      <c r="F8804" s="88"/>
      <c r="G8804" s="88"/>
    </row>
    <row r="8805" spans="4:7" x14ac:dyDescent="0.2">
      <c r="D8805" s="88"/>
      <c r="E8805" s="88"/>
      <c r="F8805" s="88"/>
      <c r="G8805" s="88"/>
    </row>
    <row r="8806" spans="4:7" x14ac:dyDescent="0.2">
      <c r="D8806" s="88"/>
      <c r="E8806" s="88"/>
      <c r="F8806" s="88"/>
      <c r="G8806" s="88"/>
    </row>
    <row r="8807" spans="4:7" x14ac:dyDescent="0.2">
      <c r="D8807" s="88"/>
      <c r="E8807" s="88"/>
      <c r="F8807" s="88"/>
      <c r="G8807" s="88"/>
    </row>
    <row r="8808" spans="4:7" x14ac:dyDescent="0.2">
      <c r="D8808" s="88"/>
      <c r="E8808" s="88"/>
      <c r="F8808" s="88"/>
      <c r="G8808" s="88"/>
    </row>
    <row r="8809" spans="4:7" x14ac:dyDescent="0.2">
      <c r="D8809" s="88"/>
      <c r="E8809" s="88"/>
      <c r="F8809" s="88"/>
      <c r="G8809" s="88"/>
    </row>
    <row r="8810" spans="4:7" x14ac:dyDescent="0.2">
      <c r="D8810" s="88"/>
      <c r="E8810" s="88"/>
      <c r="F8810" s="88"/>
      <c r="G8810" s="88"/>
    </row>
    <row r="8811" spans="4:7" x14ac:dyDescent="0.2">
      <c r="D8811" s="88"/>
      <c r="E8811" s="88"/>
      <c r="F8811" s="88"/>
      <c r="G8811" s="88"/>
    </row>
    <row r="8812" spans="4:7" x14ac:dyDescent="0.2">
      <c r="D8812" s="88"/>
      <c r="E8812" s="88"/>
      <c r="F8812" s="88"/>
      <c r="G8812" s="88"/>
    </row>
    <row r="8813" spans="4:7" x14ac:dyDescent="0.2">
      <c r="D8813" s="88"/>
      <c r="E8813" s="88"/>
      <c r="F8813" s="88"/>
      <c r="G8813" s="88"/>
    </row>
    <row r="8814" spans="4:7" x14ac:dyDescent="0.2">
      <c r="D8814" s="88"/>
      <c r="E8814" s="88"/>
      <c r="F8814" s="88"/>
      <c r="G8814" s="88"/>
    </row>
    <row r="8815" spans="4:7" x14ac:dyDescent="0.2">
      <c r="D8815" s="88"/>
      <c r="E8815" s="88"/>
      <c r="F8815" s="88"/>
      <c r="G8815" s="88"/>
    </row>
    <row r="8816" spans="4:7" x14ac:dyDescent="0.2">
      <c r="D8816" s="88"/>
      <c r="E8816" s="88"/>
      <c r="F8816" s="88"/>
      <c r="G8816" s="88"/>
    </row>
    <row r="8817" spans="4:7" x14ac:dyDescent="0.2">
      <c r="D8817" s="88"/>
      <c r="E8817" s="88"/>
      <c r="F8817" s="88"/>
      <c r="G8817" s="88"/>
    </row>
    <row r="8818" spans="4:7" x14ac:dyDescent="0.2">
      <c r="D8818" s="88"/>
      <c r="E8818" s="88"/>
      <c r="F8818" s="88"/>
      <c r="G8818" s="88"/>
    </row>
    <row r="8819" spans="4:7" x14ac:dyDescent="0.2">
      <c r="D8819" s="88"/>
      <c r="E8819" s="88"/>
      <c r="F8819" s="88"/>
      <c r="G8819" s="88"/>
    </row>
    <row r="8820" spans="4:7" x14ac:dyDescent="0.2">
      <c r="D8820" s="88"/>
      <c r="E8820" s="88"/>
      <c r="F8820" s="88"/>
      <c r="G8820" s="88"/>
    </row>
    <row r="8821" spans="4:7" x14ac:dyDescent="0.2">
      <c r="D8821" s="88"/>
      <c r="E8821" s="88"/>
      <c r="F8821" s="88"/>
      <c r="G8821" s="88"/>
    </row>
    <row r="8822" spans="4:7" x14ac:dyDescent="0.2">
      <c r="D8822" s="88"/>
      <c r="E8822" s="88"/>
      <c r="F8822" s="88"/>
      <c r="G8822" s="88"/>
    </row>
    <row r="8823" spans="4:7" x14ac:dyDescent="0.2">
      <c r="D8823" s="88"/>
      <c r="E8823" s="88"/>
      <c r="F8823" s="88"/>
      <c r="G8823" s="88"/>
    </row>
    <row r="8824" spans="4:7" x14ac:dyDescent="0.2">
      <c r="D8824" s="88"/>
      <c r="E8824" s="88"/>
      <c r="F8824" s="88"/>
      <c r="G8824" s="88"/>
    </row>
    <row r="8825" spans="4:7" x14ac:dyDescent="0.2">
      <c r="D8825" s="88"/>
      <c r="E8825" s="88"/>
      <c r="F8825" s="88"/>
      <c r="G8825" s="88"/>
    </row>
    <row r="8826" spans="4:7" x14ac:dyDescent="0.2">
      <c r="D8826" s="88"/>
      <c r="E8826" s="88"/>
      <c r="F8826" s="88"/>
      <c r="G8826" s="88"/>
    </row>
    <row r="8827" spans="4:7" x14ac:dyDescent="0.2">
      <c r="D8827" s="88"/>
      <c r="E8827" s="88"/>
      <c r="F8827" s="88"/>
      <c r="G8827" s="88"/>
    </row>
    <row r="8828" spans="4:7" x14ac:dyDescent="0.2">
      <c r="D8828" s="88"/>
      <c r="E8828" s="88"/>
      <c r="F8828" s="88"/>
      <c r="G8828" s="88"/>
    </row>
    <row r="8829" spans="4:7" x14ac:dyDescent="0.2">
      <c r="D8829" s="88"/>
      <c r="E8829" s="88"/>
      <c r="F8829" s="88"/>
      <c r="G8829" s="88"/>
    </row>
    <row r="8830" spans="4:7" x14ac:dyDescent="0.2">
      <c r="D8830" s="88"/>
      <c r="E8830" s="88"/>
      <c r="F8830" s="88"/>
      <c r="G8830" s="88"/>
    </row>
    <row r="8831" spans="4:7" x14ac:dyDescent="0.2">
      <c r="D8831" s="88"/>
      <c r="E8831" s="88"/>
      <c r="F8831" s="88"/>
      <c r="G8831" s="88"/>
    </row>
    <row r="8832" spans="4:7" x14ac:dyDescent="0.2">
      <c r="D8832" s="88"/>
      <c r="E8832" s="88"/>
      <c r="F8832" s="88"/>
      <c r="G8832" s="88"/>
    </row>
    <row r="8833" spans="4:7" x14ac:dyDescent="0.2">
      <c r="D8833" s="88"/>
      <c r="E8833" s="88"/>
      <c r="F8833" s="88"/>
      <c r="G8833" s="88"/>
    </row>
    <row r="8834" spans="4:7" x14ac:dyDescent="0.2">
      <c r="D8834" s="88"/>
      <c r="E8834" s="88"/>
      <c r="F8834" s="88"/>
      <c r="G8834" s="88"/>
    </row>
    <row r="8835" spans="4:7" x14ac:dyDescent="0.2">
      <c r="D8835" s="88"/>
      <c r="E8835" s="88"/>
      <c r="F8835" s="88"/>
      <c r="G8835" s="88"/>
    </row>
    <row r="8836" spans="4:7" x14ac:dyDescent="0.2">
      <c r="D8836" s="88"/>
      <c r="E8836" s="88"/>
      <c r="F8836" s="88"/>
      <c r="G8836" s="88"/>
    </row>
    <row r="8837" spans="4:7" x14ac:dyDescent="0.2">
      <c r="D8837" s="88"/>
      <c r="E8837" s="88"/>
      <c r="F8837" s="88"/>
      <c r="G8837" s="88"/>
    </row>
    <row r="8838" spans="4:7" x14ac:dyDescent="0.2">
      <c r="D8838" s="88"/>
      <c r="E8838" s="88"/>
      <c r="F8838" s="88"/>
      <c r="G8838" s="88"/>
    </row>
    <row r="8839" spans="4:7" x14ac:dyDescent="0.2">
      <c r="D8839" s="88"/>
      <c r="E8839" s="88"/>
      <c r="F8839" s="88"/>
      <c r="G8839" s="88"/>
    </row>
    <row r="8840" spans="4:7" x14ac:dyDescent="0.2">
      <c r="D8840" s="88"/>
      <c r="E8840" s="88"/>
      <c r="F8840" s="88"/>
      <c r="G8840" s="88"/>
    </row>
    <row r="8841" spans="4:7" x14ac:dyDescent="0.2">
      <c r="D8841" s="88"/>
      <c r="E8841" s="88"/>
      <c r="F8841" s="88"/>
      <c r="G8841" s="88"/>
    </row>
    <row r="8842" spans="4:7" x14ac:dyDescent="0.2">
      <c r="D8842" s="88"/>
      <c r="E8842" s="88"/>
      <c r="F8842" s="88"/>
      <c r="G8842" s="88"/>
    </row>
    <row r="8843" spans="4:7" x14ac:dyDescent="0.2">
      <c r="D8843" s="88"/>
      <c r="E8843" s="88"/>
      <c r="F8843" s="88"/>
      <c r="G8843" s="88"/>
    </row>
    <row r="8844" spans="4:7" x14ac:dyDescent="0.2">
      <c r="D8844" s="88"/>
      <c r="E8844" s="88"/>
      <c r="F8844" s="88"/>
      <c r="G8844" s="88"/>
    </row>
    <row r="8845" spans="4:7" x14ac:dyDescent="0.2">
      <c r="D8845" s="88"/>
      <c r="E8845" s="88"/>
      <c r="F8845" s="88"/>
      <c r="G8845" s="88"/>
    </row>
    <row r="8846" spans="4:7" x14ac:dyDescent="0.2">
      <c r="D8846" s="88"/>
      <c r="E8846" s="88"/>
      <c r="F8846" s="88"/>
      <c r="G8846" s="88"/>
    </row>
    <row r="8847" spans="4:7" x14ac:dyDescent="0.2">
      <c r="D8847" s="88"/>
      <c r="E8847" s="88"/>
      <c r="F8847" s="88"/>
      <c r="G8847" s="88"/>
    </row>
    <row r="8848" spans="4:7" x14ac:dyDescent="0.2">
      <c r="D8848" s="88"/>
      <c r="E8848" s="88"/>
      <c r="F8848" s="88"/>
      <c r="G8848" s="88"/>
    </row>
    <row r="8849" spans="4:7" x14ac:dyDescent="0.2">
      <c r="D8849" s="88"/>
      <c r="E8849" s="88"/>
      <c r="F8849" s="88"/>
      <c r="G8849" s="88"/>
    </row>
    <row r="8850" spans="4:7" x14ac:dyDescent="0.2">
      <c r="D8850" s="88"/>
      <c r="E8850" s="88"/>
      <c r="F8850" s="88"/>
      <c r="G8850" s="88"/>
    </row>
    <row r="8851" spans="4:7" x14ac:dyDescent="0.2">
      <c r="D8851" s="88"/>
      <c r="E8851" s="88"/>
      <c r="F8851" s="88"/>
      <c r="G8851" s="88"/>
    </row>
    <row r="8852" spans="4:7" x14ac:dyDescent="0.2">
      <c r="D8852" s="88"/>
      <c r="E8852" s="88"/>
      <c r="F8852" s="88"/>
      <c r="G8852" s="88"/>
    </row>
    <row r="8853" spans="4:7" x14ac:dyDescent="0.2">
      <c r="D8853" s="88"/>
      <c r="E8853" s="88"/>
      <c r="F8853" s="88"/>
      <c r="G8853" s="88"/>
    </row>
    <row r="8854" spans="4:7" x14ac:dyDescent="0.2">
      <c r="D8854" s="88"/>
      <c r="E8854" s="88"/>
      <c r="F8854" s="88"/>
      <c r="G8854" s="88"/>
    </row>
    <row r="8855" spans="4:7" x14ac:dyDescent="0.2">
      <c r="D8855" s="88"/>
      <c r="E8855" s="88"/>
      <c r="F8855" s="88"/>
      <c r="G8855" s="88"/>
    </row>
    <row r="8856" spans="4:7" x14ac:dyDescent="0.2">
      <c r="D8856" s="88"/>
      <c r="E8856" s="88"/>
      <c r="F8856" s="88"/>
      <c r="G8856" s="88"/>
    </row>
    <row r="8857" spans="4:7" x14ac:dyDescent="0.2">
      <c r="D8857" s="88"/>
      <c r="E8857" s="88"/>
      <c r="F8857" s="88"/>
      <c r="G8857" s="88"/>
    </row>
    <row r="8858" spans="4:7" x14ac:dyDescent="0.2">
      <c r="D8858" s="88"/>
      <c r="E8858" s="88"/>
      <c r="F8858" s="88"/>
      <c r="G8858" s="88"/>
    </row>
    <row r="8859" spans="4:7" x14ac:dyDescent="0.2">
      <c r="D8859" s="88"/>
      <c r="E8859" s="88"/>
      <c r="F8859" s="88"/>
      <c r="G8859" s="88"/>
    </row>
    <row r="8860" spans="4:7" x14ac:dyDescent="0.2">
      <c r="D8860" s="88"/>
      <c r="E8860" s="88"/>
      <c r="F8860" s="88"/>
      <c r="G8860" s="88"/>
    </row>
    <row r="8861" spans="4:7" x14ac:dyDescent="0.2">
      <c r="D8861" s="88"/>
      <c r="E8861" s="88"/>
      <c r="F8861" s="88"/>
      <c r="G8861" s="88"/>
    </row>
    <row r="8862" spans="4:7" x14ac:dyDescent="0.2">
      <c r="D8862" s="88"/>
      <c r="E8862" s="88"/>
      <c r="F8862" s="88"/>
      <c r="G8862" s="88"/>
    </row>
    <row r="8863" spans="4:7" x14ac:dyDescent="0.2">
      <c r="D8863" s="88"/>
      <c r="E8863" s="88"/>
      <c r="F8863" s="88"/>
      <c r="G8863" s="88"/>
    </row>
    <row r="8864" spans="4:7" x14ac:dyDescent="0.2">
      <c r="D8864" s="88"/>
      <c r="E8864" s="88"/>
      <c r="F8864" s="88"/>
      <c r="G8864" s="88"/>
    </row>
    <row r="8865" spans="4:7" x14ac:dyDescent="0.2">
      <c r="D8865" s="88"/>
      <c r="E8865" s="88"/>
      <c r="F8865" s="88"/>
      <c r="G8865" s="88"/>
    </row>
    <row r="8866" spans="4:7" x14ac:dyDescent="0.2">
      <c r="D8866" s="88"/>
      <c r="E8866" s="88"/>
      <c r="F8866" s="88"/>
      <c r="G8866" s="88"/>
    </row>
    <row r="8867" spans="4:7" x14ac:dyDescent="0.2">
      <c r="D8867" s="88"/>
      <c r="E8867" s="88"/>
      <c r="F8867" s="88"/>
      <c r="G8867" s="88"/>
    </row>
    <row r="8868" spans="4:7" x14ac:dyDescent="0.2">
      <c r="D8868" s="88"/>
      <c r="E8868" s="88"/>
      <c r="F8868" s="88"/>
      <c r="G8868" s="88"/>
    </row>
    <row r="8869" spans="4:7" x14ac:dyDescent="0.2">
      <c r="D8869" s="88"/>
      <c r="E8869" s="88"/>
      <c r="F8869" s="88"/>
      <c r="G8869" s="88"/>
    </row>
    <row r="8870" spans="4:7" x14ac:dyDescent="0.2">
      <c r="D8870" s="88"/>
      <c r="E8870" s="88"/>
      <c r="F8870" s="88"/>
      <c r="G8870" s="88"/>
    </row>
    <row r="8871" spans="4:7" x14ac:dyDescent="0.2">
      <c r="D8871" s="88"/>
      <c r="E8871" s="88"/>
      <c r="F8871" s="88"/>
      <c r="G8871" s="88"/>
    </row>
    <row r="8872" spans="4:7" x14ac:dyDescent="0.2">
      <c r="D8872" s="88"/>
      <c r="E8872" s="88"/>
      <c r="F8872" s="88"/>
      <c r="G8872" s="88"/>
    </row>
    <row r="8873" spans="4:7" x14ac:dyDescent="0.2">
      <c r="D8873" s="88"/>
      <c r="E8873" s="88"/>
      <c r="F8873" s="88"/>
      <c r="G8873" s="88"/>
    </row>
    <row r="8874" spans="4:7" x14ac:dyDescent="0.2">
      <c r="D8874" s="88"/>
      <c r="E8874" s="88"/>
      <c r="F8874" s="88"/>
      <c r="G8874" s="88"/>
    </row>
    <row r="8875" spans="4:7" x14ac:dyDescent="0.2">
      <c r="D8875" s="88"/>
      <c r="E8875" s="88"/>
      <c r="F8875" s="88"/>
      <c r="G8875" s="88"/>
    </row>
    <row r="8876" spans="4:7" x14ac:dyDescent="0.2">
      <c r="D8876" s="88"/>
      <c r="E8876" s="88"/>
      <c r="F8876" s="88"/>
      <c r="G8876" s="88"/>
    </row>
    <row r="8877" spans="4:7" x14ac:dyDescent="0.2">
      <c r="D8877" s="88"/>
      <c r="E8877" s="88"/>
      <c r="F8877" s="88"/>
      <c r="G8877" s="88"/>
    </row>
    <row r="8878" spans="4:7" x14ac:dyDescent="0.2">
      <c r="D8878" s="88"/>
      <c r="E8878" s="88"/>
      <c r="F8878" s="88"/>
      <c r="G8878" s="88"/>
    </row>
    <row r="8879" spans="4:7" x14ac:dyDescent="0.2">
      <c r="D8879" s="88"/>
      <c r="E8879" s="88"/>
      <c r="F8879" s="88"/>
      <c r="G8879" s="88"/>
    </row>
    <row r="8880" spans="4:7" x14ac:dyDescent="0.2">
      <c r="D8880" s="88"/>
      <c r="E8880" s="88"/>
      <c r="F8880" s="88"/>
      <c r="G8880" s="88"/>
    </row>
    <row r="8881" spans="4:7" x14ac:dyDescent="0.2">
      <c r="D8881" s="88"/>
      <c r="E8881" s="88"/>
      <c r="F8881" s="88"/>
      <c r="G8881" s="88"/>
    </row>
    <row r="8882" spans="4:7" x14ac:dyDescent="0.2">
      <c r="D8882" s="88"/>
      <c r="E8882" s="88"/>
      <c r="F8882" s="88"/>
      <c r="G8882" s="88"/>
    </row>
    <row r="8883" spans="4:7" x14ac:dyDescent="0.2">
      <c r="D8883" s="88"/>
      <c r="E8883" s="88"/>
      <c r="F8883" s="88"/>
      <c r="G8883" s="88"/>
    </row>
    <row r="8884" spans="4:7" x14ac:dyDescent="0.2">
      <c r="D8884" s="88"/>
      <c r="E8884" s="88"/>
      <c r="F8884" s="88"/>
      <c r="G8884" s="88"/>
    </row>
    <row r="8885" spans="4:7" x14ac:dyDescent="0.2">
      <c r="D8885" s="88"/>
      <c r="E8885" s="88"/>
      <c r="F8885" s="88"/>
      <c r="G8885" s="88"/>
    </row>
    <row r="8886" spans="4:7" x14ac:dyDescent="0.2">
      <c r="D8886" s="88"/>
      <c r="E8886" s="88"/>
      <c r="F8886" s="88"/>
      <c r="G8886" s="88"/>
    </row>
    <row r="8887" spans="4:7" x14ac:dyDescent="0.2">
      <c r="D8887" s="88"/>
      <c r="E8887" s="88"/>
      <c r="F8887" s="88"/>
      <c r="G8887" s="88"/>
    </row>
    <row r="8888" spans="4:7" x14ac:dyDescent="0.2">
      <c r="D8888" s="88"/>
      <c r="E8888" s="88"/>
      <c r="F8888" s="88"/>
      <c r="G8888" s="88"/>
    </row>
    <row r="8889" spans="4:7" x14ac:dyDescent="0.2">
      <c r="D8889" s="88"/>
      <c r="E8889" s="88"/>
      <c r="F8889" s="88"/>
      <c r="G8889" s="88"/>
    </row>
    <row r="8890" spans="4:7" x14ac:dyDescent="0.2">
      <c r="D8890" s="88"/>
      <c r="E8890" s="88"/>
      <c r="F8890" s="88"/>
      <c r="G8890" s="88"/>
    </row>
    <row r="8891" spans="4:7" x14ac:dyDescent="0.2">
      <c r="D8891" s="88"/>
      <c r="E8891" s="88"/>
      <c r="F8891" s="88"/>
      <c r="G8891" s="88"/>
    </row>
    <row r="8892" spans="4:7" x14ac:dyDescent="0.2">
      <c r="D8892" s="88"/>
      <c r="E8892" s="88"/>
      <c r="F8892" s="88"/>
      <c r="G8892" s="88"/>
    </row>
    <row r="8893" spans="4:7" x14ac:dyDescent="0.2">
      <c r="D8893" s="88"/>
      <c r="E8893" s="88"/>
      <c r="F8893" s="88"/>
      <c r="G8893" s="88"/>
    </row>
    <row r="8894" spans="4:7" x14ac:dyDescent="0.2">
      <c r="D8894" s="88"/>
      <c r="E8894" s="88"/>
      <c r="F8894" s="88"/>
      <c r="G8894" s="88"/>
    </row>
    <row r="8895" spans="4:7" x14ac:dyDescent="0.2">
      <c r="D8895" s="88"/>
      <c r="E8895" s="88"/>
      <c r="F8895" s="88"/>
      <c r="G8895" s="88"/>
    </row>
    <row r="8896" spans="4:7" x14ac:dyDescent="0.2">
      <c r="D8896" s="88"/>
      <c r="E8896" s="88"/>
      <c r="F8896" s="88"/>
      <c r="G8896" s="88"/>
    </row>
    <row r="8897" spans="4:7" x14ac:dyDescent="0.2">
      <c r="D8897" s="88"/>
      <c r="E8897" s="88"/>
      <c r="F8897" s="88"/>
      <c r="G8897" s="88"/>
    </row>
    <row r="8898" spans="4:7" x14ac:dyDescent="0.2">
      <c r="D8898" s="88"/>
      <c r="E8898" s="88"/>
      <c r="F8898" s="88"/>
      <c r="G8898" s="88"/>
    </row>
    <row r="8899" spans="4:7" x14ac:dyDescent="0.2">
      <c r="D8899" s="88"/>
      <c r="E8899" s="88"/>
      <c r="F8899" s="88"/>
      <c r="G8899" s="88"/>
    </row>
    <row r="8900" spans="4:7" x14ac:dyDescent="0.2">
      <c r="D8900" s="88"/>
      <c r="E8900" s="88"/>
      <c r="F8900" s="88"/>
      <c r="G8900" s="88"/>
    </row>
    <row r="8901" spans="4:7" x14ac:dyDescent="0.2">
      <c r="D8901" s="88"/>
      <c r="E8901" s="88"/>
      <c r="F8901" s="88"/>
      <c r="G8901" s="88"/>
    </row>
    <row r="8902" spans="4:7" x14ac:dyDescent="0.2">
      <c r="D8902" s="88"/>
      <c r="E8902" s="88"/>
      <c r="F8902" s="88"/>
      <c r="G8902" s="88"/>
    </row>
    <row r="8903" spans="4:7" x14ac:dyDescent="0.2">
      <c r="D8903" s="88"/>
      <c r="E8903" s="88"/>
      <c r="F8903" s="88"/>
      <c r="G8903" s="88"/>
    </row>
    <row r="8904" spans="4:7" x14ac:dyDescent="0.2">
      <c r="D8904" s="88"/>
      <c r="E8904" s="88"/>
      <c r="F8904" s="88"/>
      <c r="G8904" s="88"/>
    </row>
    <row r="8905" spans="4:7" x14ac:dyDescent="0.2">
      <c r="D8905" s="88"/>
      <c r="E8905" s="88"/>
      <c r="F8905" s="88"/>
      <c r="G8905" s="88"/>
    </row>
    <row r="8906" spans="4:7" x14ac:dyDescent="0.2">
      <c r="D8906" s="88"/>
      <c r="E8906" s="88"/>
      <c r="F8906" s="88"/>
      <c r="G8906" s="88"/>
    </row>
    <row r="8907" spans="4:7" x14ac:dyDescent="0.2">
      <c r="D8907" s="88"/>
      <c r="E8907" s="88"/>
      <c r="F8907" s="88"/>
      <c r="G8907" s="88"/>
    </row>
    <row r="8908" spans="4:7" x14ac:dyDescent="0.2">
      <c r="D8908" s="88"/>
      <c r="E8908" s="88"/>
      <c r="F8908" s="88"/>
      <c r="G8908" s="88"/>
    </row>
    <row r="8909" spans="4:7" x14ac:dyDescent="0.2">
      <c r="D8909" s="88"/>
      <c r="E8909" s="88"/>
      <c r="F8909" s="88"/>
      <c r="G8909" s="88"/>
    </row>
  </sheetData>
  <mergeCells count="4">
    <mergeCell ref="A1:K1"/>
    <mergeCell ref="A3:K3"/>
    <mergeCell ref="J44:J45"/>
    <mergeCell ref="A11:A14"/>
  </mergeCells>
  <hyperlinks>
    <hyperlink ref="L50" r:id="rId1"/>
    <hyperlink ref="L38" r:id="rId2"/>
  </hyperlinks>
  <pageMargins left="0.70866141732283505" right="0" top="0.74803149606299202" bottom="0" header="0" footer="0"/>
  <pageSetup paperSize="8" scale="59" fitToHeight="0" orientation="landscape" r:id="rId3"/>
  <headerFooter>
    <oddFooter>&amp;LDN# 603858&amp;R&amp;P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24"/>
  <sheetViews>
    <sheetView zoomScale="80" zoomScaleNormal="80" workbookViewId="0">
      <pane xSplit="3" ySplit="5" topLeftCell="D6" activePane="bottomRight" state="frozen"/>
      <selection pane="topRight" activeCell="D1" sqref="D1"/>
      <selection pane="bottomLeft" activeCell="A6" sqref="A6"/>
      <selection pane="bottomRight" activeCell="G18" sqref="G18"/>
    </sheetView>
  </sheetViews>
  <sheetFormatPr defaultRowHeight="15" x14ac:dyDescent="0.25"/>
  <cols>
    <col min="1" max="1" width="22.85546875" customWidth="1"/>
    <col min="2" max="2" width="37" customWidth="1"/>
    <col min="3" max="3" width="37" style="10" customWidth="1"/>
    <col min="4" max="4" width="10.7109375" style="120" customWidth="1"/>
    <col min="5" max="7" width="9.140625" style="120"/>
    <col min="8" max="8" width="10.5703125" style="120" customWidth="1"/>
    <col min="9" max="9" width="13.42578125" style="120" customWidth="1"/>
    <col min="10" max="10" width="26.140625" customWidth="1"/>
    <col min="11" max="11" width="15.85546875" bestFit="1" customWidth="1"/>
  </cols>
  <sheetData>
    <row r="1" spans="1:64" x14ac:dyDescent="0.25">
      <c r="A1" s="1" t="s">
        <v>44</v>
      </c>
      <c r="B1" s="6" t="s">
        <v>32</v>
      </c>
      <c r="C1" s="6"/>
      <c r="D1" s="3" t="s">
        <v>1</v>
      </c>
      <c r="E1" s="3" t="s">
        <v>10</v>
      </c>
      <c r="F1" s="3" t="s">
        <v>10</v>
      </c>
      <c r="G1" s="3" t="s">
        <v>94</v>
      </c>
      <c r="H1" s="3" t="s">
        <v>10</v>
      </c>
      <c r="I1" s="2" t="s">
        <v>18</v>
      </c>
      <c r="J1" s="2" t="s">
        <v>31</v>
      </c>
      <c r="K1" s="2" t="s">
        <v>26</v>
      </c>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row>
    <row r="2" spans="1:64" x14ac:dyDescent="0.25">
      <c r="A2" s="1"/>
      <c r="B2" s="2"/>
      <c r="C2" s="2"/>
      <c r="D2" s="3" t="s">
        <v>34</v>
      </c>
      <c r="E2" s="3" t="s">
        <v>34</v>
      </c>
      <c r="F2" s="3" t="s">
        <v>34</v>
      </c>
      <c r="G2" s="3" t="s">
        <v>95</v>
      </c>
      <c r="H2" s="3" t="s">
        <v>34</v>
      </c>
      <c r="I2" s="2" t="s">
        <v>30</v>
      </c>
      <c r="J2" s="26"/>
      <c r="K2" s="26"/>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row>
    <row r="3" spans="1:64" x14ac:dyDescent="0.25">
      <c r="A3" s="1"/>
      <c r="B3" s="1"/>
      <c r="C3" s="1"/>
      <c r="D3" s="3" t="s">
        <v>28</v>
      </c>
      <c r="E3" s="3" t="s">
        <v>8</v>
      </c>
      <c r="F3" s="3" t="s">
        <v>11</v>
      </c>
      <c r="G3" s="3"/>
      <c r="H3" s="3" t="s">
        <v>33</v>
      </c>
      <c r="I3" s="2" t="s">
        <v>20</v>
      </c>
      <c r="J3" s="26"/>
      <c r="K3" s="26"/>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row>
    <row r="4" spans="1:64" x14ac:dyDescent="0.25">
      <c r="A4" s="26"/>
      <c r="B4" s="26"/>
      <c r="C4" s="26"/>
      <c r="D4" s="3" t="s">
        <v>22</v>
      </c>
      <c r="E4" s="3" t="s">
        <v>22</v>
      </c>
      <c r="F4" s="3" t="s">
        <v>22</v>
      </c>
      <c r="G4" s="3"/>
      <c r="H4" s="3" t="s">
        <v>22</v>
      </c>
      <c r="I4" s="2" t="s">
        <v>29</v>
      </c>
      <c r="J4" s="26"/>
      <c r="K4" s="26"/>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row>
    <row r="5" spans="1:64" ht="15.75" thickBot="1" x14ac:dyDescent="0.3">
      <c r="A5" s="25"/>
      <c r="B5" s="25"/>
      <c r="C5" s="25"/>
      <c r="D5" s="88"/>
      <c r="E5" s="88"/>
      <c r="F5" s="88"/>
      <c r="G5" s="88"/>
      <c r="H5" s="88"/>
      <c r="I5" s="88"/>
      <c r="J5" s="25"/>
      <c r="K5" s="25"/>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row>
    <row r="6" spans="1:64" x14ac:dyDescent="0.25">
      <c r="A6" s="16" t="s">
        <v>120</v>
      </c>
      <c r="B6" s="14" t="s">
        <v>4</v>
      </c>
      <c r="C6" s="83"/>
      <c r="D6" s="80">
        <v>3</v>
      </c>
      <c r="E6" s="80">
        <v>8.5</v>
      </c>
      <c r="F6" s="80">
        <v>30.25</v>
      </c>
      <c r="G6" s="121" t="s">
        <v>43</v>
      </c>
      <c r="H6" s="121" t="s">
        <v>43</v>
      </c>
      <c r="I6" s="89"/>
      <c r="J6" s="29" t="s">
        <v>27</v>
      </c>
      <c r="K6" s="30"/>
      <c r="L6" s="21" t="s">
        <v>81</v>
      </c>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row>
    <row r="7" spans="1:64" x14ac:dyDescent="0.25">
      <c r="A7" s="17"/>
      <c r="B7" s="11" t="s">
        <v>16</v>
      </c>
      <c r="C7" s="11"/>
      <c r="D7" s="31">
        <v>2.7</v>
      </c>
      <c r="E7" s="31">
        <v>8</v>
      </c>
      <c r="F7" s="31">
        <v>20</v>
      </c>
      <c r="G7" s="87" t="s">
        <v>43</v>
      </c>
      <c r="H7" s="87" t="s">
        <v>43</v>
      </c>
      <c r="I7" s="90"/>
      <c r="J7" s="140"/>
      <c r="K7" s="23">
        <v>42644</v>
      </c>
      <c r="L7" s="21" t="s">
        <v>80</v>
      </c>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row>
    <row r="8" spans="1:64" x14ac:dyDescent="0.25">
      <c r="A8" s="17"/>
      <c r="B8" s="11"/>
      <c r="C8" s="11"/>
      <c r="D8" s="91" t="s">
        <v>72</v>
      </c>
      <c r="E8" s="91"/>
      <c r="F8" s="91"/>
      <c r="G8" s="91"/>
      <c r="H8" s="91"/>
      <c r="I8" s="90"/>
      <c r="J8" s="33"/>
      <c r="K8" s="34"/>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row>
    <row r="9" spans="1:64" x14ac:dyDescent="0.25">
      <c r="A9" s="19" t="s">
        <v>119</v>
      </c>
      <c r="B9" s="12" t="s">
        <v>6</v>
      </c>
      <c r="C9" s="12"/>
      <c r="D9" s="97" t="s">
        <v>43</v>
      </c>
      <c r="E9" s="78">
        <v>9.25</v>
      </c>
      <c r="F9" s="78">
        <v>32.75</v>
      </c>
      <c r="G9" s="97" t="s">
        <v>43</v>
      </c>
      <c r="H9" s="97" t="s">
        <v>43</v>
      </c>
      <c r="I9" s="92"/>
      <c r="J9" s="35"/>
      <c r="K9" s="36"/>
      <c r="L9" s="21" t="s">
        <v>81</v>
      </c>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row>
    <row r="10" spans="1:64" x14ac:dyDescent="0.25">
      <c r="A10" s="17"/>
      <c r="B10" s="4" t="s">
        <v>50</v>
      </c>
      <c r="C10" s="4"/>
      <c r="D10" s="93" t="s">
        <v>43</v>
      </c>
      <c r="E10" s="93">
        <f>E9/E6-1</f>
        <v>8.8235294117646967E-2</v>
      </c>
      <c r="F10" s="93">
        <f>F9/F6-1</f>
        <v>8.2644628099173501E-2</v>
      </c>
      <c r="G10" s="93" t="s">
        <v>43</v>
      </c>
      <c r="H10" s="93" t="s">
        <v>43</v>
      </c>
      <c r="I10" s="94"/>
      <c r="J10" s="37"/>
      <c r="K10" s="34"/>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x14ac:dyDescent="0.25">
      <c r="A11" s="17"/>
      <c r="B11" s="12" t="s">
        <v>7</v>
      </c>
      <c r="C11" s="12"/>
      <c r="D11" s="78">
        <v>4.4000000000000004</v>
      </c>
      <c r="E11" s="78">
        <v>15.5</v>
      </c>
      <c r="F11" s="78">
        <v>53.5</v>
      </c>
      <c r="G11" s="97" t="s">
        <v>43</v>
      </c>
      <c r="H11" s="97" t="s">
        <v>43</v>
      </c>
      <c r="I11" s="92"/>
      <c r="J11" s="35"/>
      <c r="K11" s="36"/>
      <c r="L11" s="21" t="s">
        <v>82</v>
      </c>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5.75" thickBot="1" x14ac:dyDescent="0.3">
      <c r="A12" s="20"/>
      <c r="B12" s="5" t="s">
        <v>51</v>
      </c>
      <c r="C12" s="5"/>
      <c r="D12" s="141" t="s">
        <v>43</v>
      </c>
      <c r="E12" s="142">
        <f>E11/E6-1</f>
        <v>0.82352941176470584</v>
      </c>
      <c r="F12" s="142">
        <f>F11/F6-1</f>
        <v>0.76859504132231415</v>
      </c>
      <c r="G12" s="141" t="s">
        <v>43</v>
      </c>
      <c r="H12" s="141" t="s">
        <v>43</v>
      </c>
      <c r="I12" s="96"/>
      <c r="J12" s="40"/>
      <c r="K12" s="4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5.75" thickBot="1" x14ac:dyDescent="0.3">
      <c r="A13" s="25"/>
      <c r="B13" s="25"/>
      <c r="C13" s="25"/>
      <c r="D13" s="88"/>
      <c r="E13" s="88"/>
      <c r="F13" s="88"/>
      <c r="G13" s="88"/>
      <c r="H13" s="88"/>
      <c r="I13" s="88"/>
      <c r="J13" s="25"/>
      <c r="K13" s="25"/>
      <c r="L13" s="21"/>
      <c r="M13" s="84"/>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x14ac:dyDescent="0.25">
      <c r="A14" s="16" t="s">
        <v>46</v>
      </c>
      <c r="B14" s="14" t="s">
        <v>17</v>
      </c>
      <c r="C14" s="14"/>
      <c r="D14" s="80">
        <v>2.1</v>
      </c>
      <c r="E14" s="43">
        <v>7.25</v>
      </c>
      <c r="F14" s="43">
        <v>25.5</v>
      </c>
      <c r="G14" s="127" t="s">
        <v>43</v>
      </c>
      <c r="H14" s="43">
        <v>255</v>
      </c>
      <c r="I14" s="89"/>
      <c r="J14" s="29"/>
      <c r="K14" s="30"/>
      <c r="L14" s="21" t="s">
        <v>83</v>
      </c>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x14ac:dyDescent="0.25">
      <c r="A15" s="17"/>
      <c r="B15" s="11" t="s">
        <v>9</v>
      </c>
      <c r="C15" s="11"/>
      <c r="D15" s="31">
        <v>2.1</v>
      </c>
      <c r="E15" s="44">
        <v>7</v>
      </c>
      <c r="F15" s="126" t="s">
        <v>43</v>
      </c>
      <c r="G15" s="126" t="s">
        <v>43</v>
      </c>
      <c r="H15" s="126" t="s">
        <v>43</v>
      </c>
      <c r="I15" s="90"/>
      <c r="J15" s="33"/>
      <c r="K15" s="23">
        <v>42644</v>
      </c>
      <c r="L15" s="21" t="s">
        <v>124</v>
      </c>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x14ac:dyDescent="0.25">
      <c r="A16" s="17"/>
      <c r="B16" s="11" t="s">
        <v>38</v>
      </c>
      <c r="C16" s="11"/>
      <c r="D16" s="87" t="s">
        <v>43</v>
      </c>
      <c r="E16" s="126" t="s">
        <v>43</v>
      </c>
      <c r="F16" s="126" t="s">
        <v>43</v>
      </c>
      <c r="G16" s="126" t="s">
        <v>43</v>
      </c>
      <c r="H16" s="126" t="s">
        <v>43</v>
      </c>
      <c r="I16" s="90"/>
      <c r="J16" s="33"/>
      <c r="K16" s="34"/>
      <c r="L16" s="21" t="s">
        <v>125</v>
      </c>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x14ac:dyDescent="0.25">
      <c r="A17" s="17"/>
      <c r="B17" s="11"/>
      <c r="C17" s="11"/>
      <c r="D17" s="31"/>
      <c r="E17" s="31"/>
      <c r="F17" s="31"/>
      <c r="G17" s="31"/>
      <c r="H17" s="31"/>
      <c r="I17" s="90"/>
      <c r="J17" s="33"/>
      <c r="K17" s="34"/>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x14ac:dyDescent="0.25">
      <c r="A18" s="19" t="s">
        <v>119</v>
      </c>
      <c r="B18" s="85" t="s">
        <v>112</v>
      </c>
      <c r="C18" s="12"/>
      <c r="D18" s="78">
        <v>2.8</v>
      </c>
      <c r="E18" s="78">
        <v>9.9499999999999993</v>
      </c>
      <c r="F18" s="78">
        <v>35.75</v>
      </c>
      <c r="G18" s="97" t="s">
        <v>43</v>
      </c>
      <c r="H18" s="97" t="s">
        <v>43</v>
      </c>
      <c r="I18" s="92"/>
      <c r="J18" s="152"/>
      <c r="K18" s="36"/>
      <c r="L18" s="21" t="s">
        <v>126</v>
      </c>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x14ac:dyDescent="0.25">
      <c r="A19" s="17"/>
      <c r="B19" s="11" t="s">
        <v>51</v>
      </c>
      <c r="C19" s="11"/>
      <c r="D19" s="93">
        <f>D18/D15-1</f>
        <v>0.33333333333333326</v>
      </c>
      <c r="E19" s="93">
        <f>E18/E15-1</f>
        <v>0.42142857142857126</v>
      </c>
      <c r="F19" s="93">
        <f>F18/F14-1</f>
        <v>0.40196078431372539</v>
      </c>
      <c r="G19" s="93" t="s">
        <v>43</v>
      </c>
      <c r="H19" s="93" t="s">
        <v>43</v>
      </c>
      <c r="I19" s="94">
        <f>(D19+E19+F19)/3</f>
        <v>0.38557422969187666</v>
      </c>
      <c r="J19" s="33"/>
      <c r="K19" s="34"/>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x14ac:dyDescent="0.25">
      <c r="A20" s="17"/>
      <c r="B20" s="85" t="s">
        <v>111</v>
      </c>
      <c r="C20" s="12"/>
      <c r="D20" s="136"/>
      <c r="E20" s="136"/>
      <c r="F20" s="136"/>
      <c r="G20" s="136"/>
      <c r="H20" s="136"/>
      <c r="I20" s="92"/>
      <c r="J20" s="35"/>
      <c r="K20" s="36"/>
      <c r="L20" s="21" t="s">
        <v>126</v>
      </c>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5.75" thickBot="1" x14ac:dyDescent="0.3">
      <c r="A21" s="20"/>
      <c r="B21" s="5" t="s">
        <v>51</v>
      </c>
      <c r="C21" s="5"/>
      <c r="D21" s="139" t="s">
        <v>43</v>
      </c>
      <c r="E21" s="95">
        <f>E18/E14-1</f>
        <v>0.37241379310344813</v>
      </c>
      <c r="F21" s="95">
        <f>F18/F14-1</f>
        <v>0.40196078431372539</v>
      </c>
      <c r="G21" s="95"/>
      <c r="H21" s="95" t="s">
        <v>43</v>
      </c>
      <c r="I21" s="96">
        <f>(E21+F21)/2</f>
        <v>0.38718728870858676</v>
      </c>
      <c r="J21" s="40"/>
      <c r="K21" s="4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5.75" thickBot="1" x14ac:dyDescent="0.3">
      <c r="A22" s="25"/>
      <c r="B22" s="25"/>
      <c r="C22" s="25"/>
      <c r="D22" s="88"/>
      <c r="E22" s="88"/>
      <c r="F22" s="88"/>
      <c r="G22" s="88"/>
      <c r="H22" s="88"/>
      <c r="I22" s="88"/>
      <c r="J22" s="25"/>
      <c r="K22" s="25"/>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row>
    <row r="23" spans="1:64" x14ac:dyDescent="0.25">
      <c r="A23" s="16" t="s">
        <v>2</v>
      </c>
      <c r="B23" s="14" t="s">
        <v>17</v>
      </c>
      <c r="C23" s="14"/>
      <c r="D23" s="86" t="s">
        <v>43</v>
      </c>
      <c r="E23" s="86">
        <v>10</v>
      </c>
      <c r="F23" s="86">
        <v>35</v>
      </c>
      <c r="G23" s="130" t="s">
        <v>43</v>
      </c>
      <c r="H23" s="98" t="s">
        <v>43</v>
      </c>
      <c r="I23" s="89"/>
      <c r="J23" s="29"/>
      <c r="K23" s="30"/>
      <c r="L23" s="21" t="s">
        <v>83</v>
      </c>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row>
    <row r="24" spans="1:64" x14ac:dyDescent="0.25">
      <c r="A24" s="17"/>
      <c r="B24" s="11" t="s">
        <v>47</v>
      </c>
      <c r="C24" s="11"/>
      <c r="D24" s="99">
        <v>2</v>
      </c>
      <c r="E24" s="99">
        <v>7</v>
      </c>
      <c r="F24" s="128" t="s">
        <v>43</v>
      </c>
      <c r="G24" s="128" t="s">
        <v>43</v>
      </c>
      <c r="H24" s="128" t="s">
        <v>43</v>
      </c>
      <c r="I24" s="90"/>
      <c r="J24" s="140" t="s">
        <v>49</v>
      </c>
      <c r="K24" s="23">
        <v>42644</v>
      </c>
      <c r="L24" s="21" t="s">
        <v>125</v>
      </c>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x14ac:dyDescent="0.25">
      <c r="A25" s="17"/>
      <c r="B25" s="11" t="s">
        <v>5</v>
      </c>
      <c r="C25" s="11"/>
      <c r="D25" s="99">
        <v>2</v>
      </c>
      <c r="E25" s="99">
        <v>10</v>
      </c>
      <c r="F25" s="129" t="s">
        <v>43</v>
      </c>
      <c r="G25" s="129" t="s">
        <v>43</v>
      </c>
      <c r="H25" s="129" t="s">
        <v>43</v>
      </c>
      <c r="I25" s="90"/>
      <c r="J25" s="33"/>
      <c r="K25" s="34"/>
      <c r="L25" s="21" t="s">
        <v>127</v>
      </c>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x14ac:dyDescent="0.25">
      <c r="A26" s="17"/>
      <c r="B26" s="11"/>
      <c r="C26" s="11"/>
      <c r="D26" s="31"/>
      <c r="E26" s="31"/>
      <c r="F26" s="31"/>
      <c r="G26" s="31"/>
      <c r="H26" s="31"/>
      <c r="I26" s="90"/>
      <c r="J26" s="33"/>
      <c r="K26" s="34"/>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x14ac:dyDescent="0.25">
      <c r="A27" s="19" t="s">
        <v>119</v>
      </c>
      <c r="B27" s="12" t="s">
        <v>35</v>
      </c>
      <c r="C27" s="12"/>
      <c r="D27" s="78">
        <v>2</v>
      </c>
      <c r="E27" s="100">
        <v>9.1</v>
      </c>
      <c r="F27" s="100" t="s">
        <v>43</v>
      </c>
      <c r="G27" s="100">
        <v>81.900000000000006</v>
      </c>
      <c r="H27" s="100" t="s">
        <v>43</v>
      </c>
      <c r="I27" s="92"/>
      <c r="J27" s="45" t="s">
        <v>73</v>
      </c>
      <c r="K27" s="36"/>
      <c r="L27" s="21" t="s">
        <v>128</v>
      </c>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x14ac:dyDescent="0.25">
      <c r="A28" s="17"/>
      <c r="B28" s="11" t="s">
        <v>51</v>
      </c>
      <c r="C28" s="11"/>
      <c r="D28" s="93">
        <f>D27/D25-1</f>
        <v>0</v>
      </c>
      <c r="E28" s="93">
        <f>E27/E25-1</f>
        <v>-9.000000000000008E-2</v>
      </c>
      <c r="F28" s="93" t="s">
        <v>43</v>
      </c>
      <c r="G28" s="93" t="s">
        <v>43</v>
      </c>
      <c r="H28" s="93" t="s">
        <v>43</v>
      </c>
      <c r="I28" s="94">
        <f>(D28+E28)/2</f>
        <v>-4.500000000000004E-2</v>
      </c>
      <c r="J28" s="33"/>
      <c r="K28" s="34"/>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x14ac:dyDescent="0.25">
      <c r="A29" s="17"/>
      <c r="B29" s="12" t="s">
        <v>39</v>
      </c>
      <c r="C29" s="12"/>
      <c r="D29" s="78" t="s">
        <v>43</v>
      </c>
      <c r="E29" s="100">
        <v>11.05</v>
      </c>
      <c r="F29" s="100" t="s">
        <v>43</v>
      </c>
      <c r="G29" s="100">
        <v>105.3</v>
      </c>
      <c r="H29" s="100" t="s">
        <v>43</v>
      </c>
      <c r="I29" s="92"/>
      <c r="J29" s="45" t="s">
        <v>74</v>
      </c>
      <c r="K29" s="36"/>
      <c r="L29" s="21" t="s">
        <v>129</v>
      </c>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5.75" thickBot="1" x14ac:dyDescent="0.3">
      <c r="A30" s="20"/>
      <c r="B30" s="13" t="s">
        <v>51</v>
      </c>
      <c r="C30" s="13"/>
      <c r="D30" s="139" t="s">
        <v>43</v>
      </c>
      <c r="E30" s="95">
        <f>E29/E25-1</f>
        <v>0.10499999999999998</v>
      </c>
      <c r="F30" s="95" t="s">
        <v>43</v>
      </c>
      <c r="G30" s="95" t="s">
        <v>43</v>
      </c>
      <c r="H30" s="95" t="s">
        <v>43</v>
      </c>
      <c r="I30" s="96">
        <f>E30</f>
        <v>0.10499999999999998</v>
      </c>
      <c r="J30" s="138"/>
      <c r="K30" s="4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5.75" thickBot="1" x14ac:dyDescent="0.3">
      <c r="A31" s="25"/>
      <c r="B31" s="25"/>
      <c r="C31" s="25"/>
      <c r="D31" s="88"/>
      <c r="E31" s="88"/>
      <c r="F31" s="88"/>
      <c r="G31" s="88"/>
      <c r="H31" s="88"/>
      <c r="I31" s="88"/>
      <c r="J31" s="25"/>
      <c r="K31" s="25"/>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x14ac:dyDescent="0.25">
      <c r="A32" s="16" t="s">
        <v>122</v>
      </c>
      <c r="B32" s="14" t="s">
        <v>17</v>
      </c>
      <c r="C32" s="14"/>
      <c r="D32" s="80">
        <v>2.35</v>
      </c>
      <c r="E32" s="80" t="s">
        <v>43</v>
      </c>
      <c r="F32" s="80" t="s">
        <v>43</v>
      </c>
      <c r="G32" s="121" t="s">
        <v>43</v>
      </c>
      <c r="H32" s="80" t="s">
        <v>43</v>
      </c>
      <c r="I32" s="89"/>
      <c r="J32" s="29"/>
      <c r="K32" s="30"/>
      <c r="L32" s="146" t="s">
        <v>130</v>
      </c>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x14ac:dyDescent="0.25">
      <c r="A33" s="17"/>
      <c r="B33" s="11" t="s">
        <v>9</v>
      </c>
      <c r="C33" s="11"/>
      <c r="D33" s="31">
        <v>2.2999999999999998</v>
      </c>
      <c r="E33" s="31">
        <v>7.5</v>
      </c>
      <c r="F33" s="87" t="s">
        <v>43</v>
      </c>
      <c r="G33" s="87" t="s">
        <v>43</v>
      </c>
      <c r="H33" s="87" t="s">
        <v>43</v>
      </c>
      <c r="I33" s="90"/>
      <c r="J33" s="37"/>
      <c r="K33" s="23">
        <v>42644</v>
      </c>
      <c r="L33" s="21" t="s">
        <v>131</v>
      </c>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x14ac:dyDescent="0.25">
      <c r="A34" s="17"/>
      <c r="B34" s="11" t="s">
        <v>13</v>
      </c>
      <c r="C34" s="11"/>
      <c r="D34" s="87" t="s">
        <v>43</v>
      </c>
      <c r="E34" s="87" t="s">
        <v>43</v>
      </c>
      <c r="F34" s="87" t="s">
        <v>43</v>
      </c>
      <c r="G34" s="87" t="s">
        <v>43</v>
      </c>
      <c r="H34" s="87" t="s">
        <v>43</v>
      </c>
      <c r="I34" s="90"/>
      <c r="J34" s="37"/>
      <c r="K34" s="34"/>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row>
    <row r="35" spans="1:64" x14ac:dyDescent="0.25">
      <c r="A35" s="17"/>
      <c r="B35" s="11"/>
      <c r="C35" s="11"/>
      <c r="D35" s="91"/>
      <c r="E35" s="91"/>
      <c r="F35" s="91"/>
      <c r="G35" s="91"/>
      <c r="H35" s="91"/>
      <c r="I35" s="90"/>
      <c r="J35" s="37"/>
      <c r="K35" s="34"/>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row>
    <row r="36" spans="1:64" x14ac:dyDescent="0.25">
      <c r="A36" s="19" t="s">
        <v>119</v>
      </c>
      <c r="B36" s="12" t="s">
        <v>21</v>
      </c>
      <c r="C36" s="12"/>
      <c r="D36" s="78">
        <v>2.75</v>
      </c>
      <c r="E36" s="78">
        <v>9.5</v>
      </c>
      <c r="F36" s="78">
        <v>35</v>
      </c>
      <c r="G36" s="97" t="s">
        <v>43</v>
      </c>
      <c r="H36" s="97" t="s">
        <v>43</v>
      </c>
      <c r="I36" s="92"/>
      <c r="J36" s="35"/>
      <c r="K36" s="36"/>
      <c r="L36" s="21" t="s">
        <v>132</v>
      </c>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row>
    <row r="37" spans="1:64" x14ac:dyDescent="0.25">
      <c r="A37" s="17"/>
      <c r="B37" s="4" t="s">
        <v>51</v>
      </c>
      <c r="C37" s="4"/>
      <c r="D37" s="93">
        <f>D36/D33-1</f>
        <v>0.19565217391304368</v>
      </c>
      <c r="E37" s="93">
        <f>E36/E33-1</f>
        <v>0.26666666666666661</v>
      </c>
      <c r="F37" s="93" t="s">
        <v>43</v>
      </c>
      <c r="G37" s="93" t="s">
        <v>43</v>
      </c>
      <c r="H37" s="93" t="s">
        <v>43</v>
      </c>
      <c r="I37" s="94">
        <f>SUM(D37:H37)/3</f>
        <v>0.15410628019323677</v>
      </c>
      <c r="J37" s="37"/>
      <c r="K37" s="34"/>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row>
    <row r="38" spans="1:64" x14ac:dyDescent="0.25">
      <c r="A38" s="17"/>
      <c r="B38" s="12" t="s">
        <v>0</v>
      </c>
      <c r="C38" s="12"/>
      <c r="D38" s="78">
        <v>2.75</v>
      </c>
      <c r="E38" s="78">
        <v>9.5</v>
      </c>
      <c r="F38" s="78">
        <v>35</v>
      </c>
      <c r="G38" s="97" t="s">
        <v>43</v>
      </c>
      <c r="H38" s="97" t="s">
        <v>43</v>
      </c>
      <c r="I38" s="92"/>
      <c r="J38" s="154"/>
      <c r="K38" s="36"/>
      <c r="L38" s="21" t="s">
        <v>132</v>
      </c>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row>
    <row r="39" spans="1:64" ht="15.75" thickBot="1" x14ac:dyDescent="0.3">
      <c r="A39" s="20"/>
      <c r="B39" s="5" t="s">
        <v>51</v>
      </c>
      <c r="C39" s="5"/>
      <c r="D39" s="95">
        <f>D38/D32-1</f>
        <v>0.17021276595744683</v>
      </c>
      <c r="E39" s="95">
        <f>E38/E33-1</f>
        <v>0.26666666666666661</v>
      </c>
      <c r="F39" s="95" t="s">
        <v>43</v>
      </c>
      <c r="G39" s="95" t="s">
        <v>43</v>
      </c>
      <c r="H39" s="95" t="s">
        <v>43</v>
      </c>
      <c r="I39" s="96">
        <f>SUM(D39:H39)/3</f>
        <v>0.14562647754137115</v>
      </c>
      <c r="J39" s="155"/>
      <c r="K39" s="4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4" ht="15.75" thickBot="1" x14ac:dyDescent="0.3">
      <c r="A40" s="25"/>
      <c r="B40" s="25"/>
      <c r="C40" s="25"/>
      <c r="D40" s="88"/>
      <c r="E40" s="88"/>
      <c r="F40" s="88"/>
      <c r="G40" s="88"/>
      <c r="H40" s="88"/>
      <c r="I40" s="88"/>
      <c r="J40" s="25"/>
      <c r="K40" s="25"/>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4" x14ac:dyDescent="0.25">
      <c r="A41" s="16" t="s">
        <v>15</v>
      </c>
      <c r="B41" s="14" t="s">
        <v>23</v>
      </c>
      <c r="C41" s="14"/>
      <c r="D41" s="121" t="s">
        <v>43</v>
      </c>
      <c r="E41" s="121" t="s">
        <v>43</v>
      </c>
      <c r="F41" s="121" t="s">
        <v>43</v>
      </c>
      <c r="G41" s="121" t="s">
        <v>43</v>
      </c>
      <c r="H41" s="121" t="s">
        <v>43</v>
      </c>
      <c r="I41" s="89"/>
      <c r="J41" s="48"/>
      <c r="K41" s="30"/>
      <c r="L41" s="21" t="s">
        <v>133</v>
      </c>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row>
    <row r="42" spans="1:64" x14ac:dyDescent="0.25">
      <c r="A42" s="17"/>
      <c r="B42" s="11" t="s">
        <v>38</v>
      </c>
      <c r="C42" s="11"/>
      <c r="D42" s="87" t="s">
        <v>43</v>
      </c>
      <c r="E42" s="87" t="s">
        <v>43</v>
      </c>
      <c r="F42" s="87" t="s">
        <v>43</v>
      </c>
      <c r="G42" s="87" t="s">
        <v>43</v>
      </c>
      <c r="H42" s="87" t="s">
        <v>43</v>
      </c>
      <c r="I42" s="90"/>
      <c r="J42" s="37"/>
      <c r="K42" s="23">
        <v>42644</v>
      </c>
      <c r="L42" s="21" t="s">
        <v>125</v>
      </c>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row>
    <row r="43" spans="1:64" ht="15.75" customHeight="1" x14ac:dyDescent="0.25">
      <c r="A43" s="17"/>
      <c r="B43" s="11" t="s">
        <v>17</v>
      </c>
      <c r="C43" s="82"/>
      <c r="D43" s="87" t="s">
        <v>43</v>
      </c>
      <c r="E43" s="87" t="s">
        <v>43</v>
      </c>
      <c r="F43" s="87" t="s">
        <v>43</v>
      </c>
      <c r="G43" s="87" t="s">
        <v>43</v>
      </c>
      <c r="H43" s="87" t="s">
        <v>43</v>
      </c>
      <c r="I43" s="90"/>
      <c r="J43" s="37"/>
      <c r="K43" s="7"/>
      <c r="L43" s="146" t="s">
        <v>134</v>
      </c>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row>
    <row r="44" spans="1:64" x14ac:dyDescent="0.25">
      <c r="A44" s="17"/>
      <c r="B44" s="11"/>
      <c r="C44" s="11"/>
      <c r="D44" s="31"/>
      <c r="E44" s="31"/>
      <c r="F44" s="31"/>
      <c r="G44" s="31"/>
      <c r="H44" s="31"/>
      <c r="I44" s="122"/>
      <c r="J44" s="37"/>
      <c r="K44" s="34"/>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row>
    <row r="45" spans="1:64" x14ac:dyDescent="0.25">
      <c r="A45" s="19" t="s">
        <v>119</v>
      </c>
      <c r="B45" s="12" t="s">
        <v>40</v>
      </c>
      <c r="C45" s="85" t="s">
        <v>97</v>
      </c>
      <c r="D45" s="78">
        <v>3.9</v>
      </c>
      <c r="E45" s="78">
        <v>20.399999999999999</v>
      </c>
      <c r="F45" s="78">
        <v>70.3</v>
      </c>
      <c r="G45" s="78">
        <v>220</v>
      </c>
      <c r="H45" s="97" t="s">
        <v>43</v>
      </c>
      <c r="I45" s="101"/>
      <c r="J45" s="35"/>
      <c r="K45" s="36"/>
      <c r="L45" s="21" t="s">
        <v>96</v>
      </c>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row>
    <row r="46" spans="1:64" ht="15.75" thickBot="1" x14ac:dyDescent="0.3">
      <c r="A46" s="20"/>
      <c r="B46" s="5" t="s">
        <v>51</v>
      </c>
      <c r="C46" s="5"/>
      <c r="D46" s="95" t="s">
        <v>43</v>
      </c>
      <c r="E46" s="95" t="s">
        <v>43</v>
      </c>
      <c r="F46" s="95" t="s">
        <v>43</v>
      </c>
      <c r="G46" s="95" t="s">
        <v>43</v>
      </c>
      <c r="H46" s="95" t="s">
        <v>43</v>
      </c>
      <c r="I46" s="137"/>
      <c r="J46" s="40"/>
      <c r="K46" s="4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row>
    <row r="47" spans="1:64" ht="15.75" thickBot="1" x14ac:dyDescent="0.3">
      <c r="A47" s="25"/>
      <c r="B47" s="25"/>
      <c r="C47" s="25"/>
      <c r="D47" s="88"/>
      <c r="E47" s="88"/>
      <c r="F47" s="88"/>
      <c r="G47" s="88"/>
      <c r="H47" s="88"/>
      <c r="I47" s="88"/>
      <c r="J47" s="25"/>
      <c r="K47" s="25"/>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row>
    <row r="48" spans="1:64" x14ac:dyDescent="0.25">
      <c r="A48" s="16" t="s">
        <v>19</v>
      </c>
      <c r="B48" s="14" t="s">
        <v>9</v>
      </c>
      <c r="C48" s="14"/>
      <c r="D48" s="80">
        <v>1.6</v>
      </c>
      <c r="E48" s="80">
        <v>8.5</v>
      </c>
      <c r="F48" s="121" t="s">
        <v>43</v>
      </c>
      <c r="G48" s="121" t="s">
        <v>43</v>
      </c>
      <c r="H48" s="121" t="s">
        <v>43</v>
      </c>
      <c r="I48" s="89"/>
      <c r="J48" s="50" t="s">
        <v>71</v>
      </c>
      <c r="K48" s="30"/>
      <c r="L48" s="21" t="s">
        <v>135</v>
      </c>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row>
    <row r="49" spans="1:64" s="10" customFormat="1" x14ac:dyDescent="0.25">
      <c r="A49" s="17"/>
      <c r="B49" s="82" t="s">
        <v>114</v>
      </c>
      <c r="C49" s="11"/>
      <c r="D49" s="31">
        <v>1.65</v>
      </c>
      <c r="E49" s="31">
        <v>6.6</v>
      </c>
      <c r="F49" s="31">
        <v>25.2</v>
      </c>
      <c r="G49" s="87" t="s">
        <v>43</v>
      </c>
      <c r="H49" s="87" t="s">
        <v>43</v>
      </c>
      <c r="I49" s="90"/>
      <c r="J49" s="33"/>
      <c r="K49" s="34"/>
      <c r="L49" s="21" t="s">
        <v>136</v>
      </c>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row>
    <row r="50" spans="1:64" x14ac:dyDescent="0.25">
      <c r="A50" s="18"/>
      <c r="B50" s="11"/>
      <c r="C50" s="11"/>
      <c r="D50" s="31"/>
      <c r="E50" s="31"/>
      <c r="F50" s="31"/>
      <c r="G50" s="31"/>
      <c r="H50" s="31"/>
      <c r="I50" s="90"/>
      <c r="J50" s="37"/>
      <c r="K50" s="34"/>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row>
    <row r="51" spans="1:64" x14ac:dyDescent="0.25">
      <c r="A51" s="19" t="s">
        <v>119</v>
      </c>
      <c r="B51" s="12" t="s">
        <v>12</v>
      </c>
      <c r="C51" s="85" t="s">
        <v>27</v>
      </c>
      <c r="D51" s="97" t="s">
        <v>43</v>
      </c>
      <c r="E51" s="78">
        <v>15.4</v>
      </c>
      <c r="F51" s="78">
        <v>41.3</v>
      </c>
      <c r="G51" s="97" t="s">
        <v>43</v>
      </c>
      <c r="H51" s="97" t="s">
        <v>43</v>
      </c>
      <c r="I51" s="92"/>
      <c r="J51" s="45" t="s">
        <v>48</v>
      </c>
      <c r="K51" s="36"/>
      <c r="L51" s="21" t="s">
        <v>137</v>
      </c>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row>
    <row r="52" spans="1:64" ht="15.75" thickBot="1" x14ac:dyDescent="0.3">
      <c r="A52" s="20"/>
      <c r="B52" s="5" t="s">
        <v>52</v>
      </c>
      <c r="C52" s="5"/>
      <c r="D52" s="132" t="s">
        <v>43</v>
      </c>
      <c r="E52" s="142">
        <f>E51/E48-1</f>
        <v>0.81176470588235294</v>
      </c>
      <c r="F52" s="142">
        <f>F51/F49-1</f>
        <v>0.63888888888888884</v>
      </c>
      <c r="G52" s="141" t="s">
        <v>43</v>
      </c>
      <c r="H52" s="141" t="s">
        <v>43</v>
      </c>
      <c r="I52" s="96">
        <f>(F52+E52)/2</f>
        <v>0.72532679738562089</v>
      </c>
      <c r="J52" s="138"/>
      <c r="K52" s="4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row>
    <row r="53" spans="1:64" ht="15.75" thickBot="1" x14ac:dyDescent="0.3">
      <c r="A53" s="25"/>
      <c r="B53" s="25"/>
      <c r="C53" s="25"/>
      <c r="D53" s="88"/>
      <c r="E53" s="88"/>
      <c r="F53" s="88"/>
      <c r="G53" s="88"/>
      <c r="H53" s="88"/>
      <c r="I53" s="88"/>
      <c r="J53" s="25"/>
      <c r="K53" s="25"/>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row>
    <row r="54" spans="1:64" x14ac:dyDescent="0.25">
      <c r="A54" s="16" t="s">
        <v>41</v>
      </c>
      <c r="B54" s="14" t="s">
        <v>36</v>
      </c>
      <c r="C54" s="83" t="s">
        <v>100</v>
      </c>
      <c r="D54" s="86">
        <v>2</v>
      </c>
      <c r="E54" s="86">
        <v>6</v>
      </c>
      <c r="F54" s="86" t="s">
        <v>43</v>
      </c>
      <c r="G54" s="121" t="s">
        <v>43</v>
      </c>
      <c r="H54" s="80" t="s">
        <v>43</v>
      </c>
      <c r="I54" s="89"/>
      <c r="J54" s="29"/>
      <c r="K54" s="30"/>
      <c r="L54" s="21" t="s">
        <v>101</v>
      </c>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row>
    <row r="55" spans="1:64" x14ac:dyDescent="0.25">
      <c r="A55" s="17"/>
      <c r="B55" s="11" t="s">
        <v>14</v>
      </c>
      <c r="C55" s="11"/>
      <c r="D55" s="31">
        <v>2</v>
      </c>
      <c r="E55" s="31">
        <v>5</v>
      </c>
      <c r="F55" s="87" t="s">
        <v>43</v>
      </c>
      <c r="G55" s="87" t="s">
        <v>43</v>
      </c>
      <c r="H55" s="87" t="s">
        <v>43</v>
      </c>
      <c r="I55" s="90"/>
      <c r="J55" s="33"/>
      <c r="K55" s="23">
        <v>42644</v>
      </c>
      <c r="L55" s="21" t="s">
        <v>138</v>
      </c>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row>
    <row r="56" spans="1:64" x14ac:dyDescent="0.25">
      <c r="A56" s="17"/>
      <c r="B56" s="11" t="s">
        <v>67</v>
      </c>
      <c r="C56" s="11"/>
      <c r="D56" s="31">
        <v>2</v>
      </c>
      <c r="E56" s="31">
        <v>5</v>
      </c>
      <c r="F56" s="31">
        <v>22</v>
      </c>
      <c r="G56" s="87" t="s">
        <v>43</v>
      </c>
      <c r="H56" s="87" t="s">
        <v>43</v>
      </c>
      <c r="I56" s="90"/>
      <c r="J56" s="33"/>
      <c r="K56" s="34"/>
      <c r="L56" s="21" t="s">
        <v>138</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row>
    <row r="57" spans="1:64" x14ac:dyDescent="0.25">
      <c r="A57" s="17"/>
      <c r="B57" s="11"/>
      <c r="C57" s="11"/>
      <c r="D57" s="31"/>
      <c r="E57" s="31"/>
      <c r="F57" s="31"/>
      <c r="G57" s="31"/>
      <c r="H57" s="31"/>
      <c r="I57" s="90"/>
      <c r="J57" s="38"/>
      <c r="K57" s="39"/>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row>
    <row r="58" spans="1:64" x14ac:dyDescent="0.25">
      <c r="A58" s="19" t="s">
        <v>119</v>
      </c>
      <c r="B58" s="12" t="s">
        <v>24</v>
      </c>
      <c r="C58" s="85" t="s">
        <v>91</v>
      </c>
      <c r="D58" s="78"/>
      <c r="E58" s="78">
        <v>14.2</v>
      </c>
      <c r="F58" s="78">
        <v>48.4</v>
      </c>
      <c r="G58" s="78"/>
      <c r="H58" s="78"/>
      <c r="I58" s="92"/>
      <c r="J58" s="35"/>
      <c r="K58" s="36"/>
      <c r="L58" s="21" t="s">
        <v>93</v>
      </c>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row>
    <row r="59" spans="1:64" s="10" customFormat="1" x14ac:dyDescent="0.25">
      <c r="A59" s="17"/>
      <c r="B59" s="82" t="s">
        <v>90</v>
      </c>
      <c r="C59" s="82" t="s">
        <v>92</v>
      </c>
      <c r="D59" s="31">
        <v>2</v>
      </c>
      <c r="E59" s="31">
        <v>10.8</v>
      </c>
      <c r="F59" s="31">
        <v>40.5</v>
      </c>
      <c r="G59" s="31"/>
      <c r="H59" s="31"/>
      <c r="I59" s="90"/>
      <c r="J59" s="37"/>
      <c r="K59" s="34"/>
      <c r="L59" s="21" t="s">
        <v>93</v>
      </c>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row>
    <row r="60" spans="1:64" ht="15.75" thickBot="1" x14ac:dyDescent="0.3">
      <c r="A60" s="20"/>
      <c r="B60" s="5" t="s">
        <v>51</v>
      </c>
      <c r="C60" s="5"/>
      <c r="D60" s="144">
        <f>D59/D54-1</f>
        <v>0</v>
      </c>
      <c r="E60" s="144">
        <f>E58/E54-1</f>
        <v>1.3666666666666667</v>
      </c>
      <c r="F60" s="144">
        <f>F58/F56-1</f>
        <v>1.1999999999999997</v>
      </c>
      <c r="G60" s="144"/>
      <c r="H60" s="144"/>
      <c r="I60" s="96">
        <f>SUM(D60:F60)/3</f>
        <v>0.85555555555555551</v>
      </c>
      <c r="J60" s="40"/>
      <c r="K60" s="4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row>
    <row r="61" spans="1:64" ht="15.75" thickBot="1" x14ac:dyDescent="0.3">
      <c r="A61" s="54"/>
      <c r="B61" s="54"/>
      <c r="C61" s="54"/>
      <c r="D61" s="88"/>
      <c r="E61" s="88"/>
      <c r="F61" s="88"/>
      <c r="G61" s="88"/>
      <c r="H61" s="88"/>
      <c r="I61" s="88"/>
      <c r="J61" s="25"/>
      <c r="K61" s="25"/>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row>
    <row r="62" spans="1:64" x14ac:dyDescent="0.25">
      <c r="A62" s="55" t="s">
        <v>56</v>
      </c>
      <c r="B62" s="51" t="s">
        <v>64</v>
      </c>
      <c r="C62" s="51"/>
      <c r="D62" s="80">
        <v>2.5</v>
      </c>
      <c r="E62" s="80">
        <v>8.25</v>
      </c>
      <c r="F62" s="80">
        <v>32.5</v>
      </c>
      <c r="G62" s="121" t="s">
        <v>43</v>
      </c>
      <c r="H62" s="102">
        <v>273</v>
      </c>
      <c r="I62" s="103"/>
      <c r="J62" s="56" t="s">
        <v>66</v>
      </c>
      <c r="K62" s="143">
        <v>42644</v>
      </c>
      <c r="L62" s="21" t="s">
        <v>139</v>
      </c>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row>
    <row r="63" spans="1:64" x14ac:dyDescent="0.25">
      <c r="A63" s="58"/>
      <c r="B63" s="53"/>
      <c r="C63" s="53"/>
      <c r="D63" s="104"/>
      <c r="E63" s="104"/>
      <c r="F63" s="104"/>
      <c r="G63" s="104"/>
      <c r="H63" s="104"/>
      <c r="I63" s="105"/>
      <c r="J63" s="60"/>
      <c r="K63" s="6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row>
    <row r="64" spans="1:64" x14ac:dyDescent="0.25">
      <c r="A64" s="19" t="s">
        <v>119</v>
      </c>
      <c r="B64" s="62" t="s">
        <v>65</v>
      </c>
      <c r="C64" s="62"/>
      <c r="D64" s="112">
        <v>2.7</v>
      </c>
      <c r="E64" s="107" t="s">
        <v>43</v>
      </c>
      <c r="F64" s="107">
        <v>43</v>
      </c>
      <c r="G64" s="107">
        <v>324</v>
      </c>
      <c r="H64" s="107" t="s">
        <v>43</v>
      </c>
      <c r="I64" s="108"/>
      <c r="J64" s="64"/>
      <c r="K64" s="65"/>
      <c r="L64" s="21" t="s">
        <v>140</v>
      </c>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row>
    <row r="65" spans="1:64" x14ac:dyDescent="0.25">
      <c r="A65" s="66"/>
      <c r="B65" s="53"/>
      <c r="C65" s="53"/>
      <c r="D65" s="104"/>
      <c r="E65" s="104"/>
      <c r="F65" s="104"/>
      <c r="G65" s="104"/>
      <c r="H65" s="104"/>
      <c r="I65" s="105"/>
      <c r="J65" s="60"/>
      <c r="K65" s="6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row>
    <row r="66" spans="1:64" ht="15.75" thickBot="1" x14ac:dyDescent="0.3">
      <c r="A66" s="67"/>
      <c r="B66" s="68" t="s">
        <v>20</v>
      </c>
      <c r="C66" s="68"/>
      <c r="D66" s="109">
        <f>D64/D62-1</f>
        <v>8.0000000000000071E-2</v>
      </c>
      <c r="E66" s="109" t="s">
        <v>43</v>
      </c>
      <c r="F66" s="109">
        <f t="shared" ref="F66" si="0">F64/F62-1</f>
        <v>0.32307692307692304</v>
      </c>
      <c r="G66" s="109" t="s">
        <v>43</v>
      </c>
      <c r="H66" s="109" t="s">
        <v>43</v>
      </c>
      <c r="I66" s="110">
        <f>(D66+F66)/2</f>
        <v>0.20153846153846156</v>
      </c>
      <c r="J66" s="69"/>
      <c r="K66" s="70"/>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row>
    <row r="67" spans="1:64" ht="15.75" thickBot="1" x14ac:dyDescent="0.3">
      <c r="A67" s="54"/>
      <c r="B67" s="54"/>
      <c r="C67" s="54"/>
      <c r="D67" s="111"/>
      <c r="E67" s="111"/>
      <c r="F67" s="111"/>
      <c r="G67" s="111"/>
      <c r="H67" s="111"/>
      <c r="I67" s="88"/>
      <c r="J67" s="25"/>
      <c r="K67" s="25"/>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row>
    <row r="68" spans="1:64" x14ac:dyDescent="0.25">
      <c r="A68" s="55" t="s">
        <v>53</v>
      </c>
      <c r="B68" s="51" t="s">
        <v>9</v>
      </c>
      <c r="C68" s="51"/>
      <c r="D68" s="106">
        <v>2</v>
      </c>
      <c r="E68" s="106">
        <v>8.5</v>
      </c>
      <c r="F68" s="106">
        <v>33</v>
      </c>
      <c r="G68" s="106" t="s">
        <v>43</v>
      </c>
      <c r="H68" s="106" t="s">
        <v>43</v>
      </c>
      <c r="I68" s="103"/>
      <c r="J68" s="56" t="s">
        <v>58</v>
      </c>
      <c r="K68" s="72"/>
      <c r="L68" s="21" t="s">
        <v>141</v>
      </c>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row>
    <row r="69" spans="1:64" x14ac:dyDescent="0.25">
      <c r="A69" s="58"/>
      <c r="B69" s="53"/>
      <c r="C69" s="53"/>
      <c r="D69" s="104"/>
      <c r="E69" s="104"/>
      <c r="F69" s="104"/>
      <c r="G69" s="104"/>
      <c r="H69" s="104"/>
      <c r="I69" s="105"/>
      <c r="J69" s="60"/>
      <c r="K69" s="23">
        <v>42644</v>
      </c>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row>
    <row r="70" spans="1:64" x14ac:dyDescent="0.25">
      <c r="A70" s="19" t="s">
        <v>119</v>
      </c>
      <c r="B70" s="62" t="s">
        <v>57</v>
      </c>
      <c r="C70" s="62"/>
      <c r="D70" s="112">
        <v>3.5</v>
      </c>
      <c r="E70" s="112">
        <v>15.5</v>
      </c>
      <c r="F70" s="113" t="s">
        <v>43</v>
      </c>
      <c r="G70" s="113" t="s">
        <v>43</v>
      </c>
      <c r="H70" s="113" t="s">
        <v>43</v>
      </c>
      <c r="I70" s="108"/>
      <c r="J70" s="64" t="s">
        <v>69</v>
      </c>
      <c r="K70" s="65"/>
      <c r="L70" s="21" t="s">
        <v>142</v>
      </c>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row>
    <row r="71" spans="1:64" ht="15.75" thickBot="1" x14ac:dyDescent="0.3">
      <c r="A71" s="67"/>
      <c r="B71" s="74" t="s">
        <v>20</v>
      </c>
      <c r="C71" s="74"/>
      <c r="D71" s="114">
        <f>D70/D68-1</f>
        <v>0.75</v>
      </c>
      <c r="E71" s="114">
        <f>E70/E68-1</f>
        <v>0.82352941176470584</v>
      </c>
      <c r="F71" s="115" t="s">
        <v>43</v>
      </c>
      <c r="G71" s="115" t="s">
        <v>43</v>
      </c>
      <c r="H71" s="115" t="s">
        <v>43</v>
      </c>
      <c r="I71" s="110">
        <f>SUM(D71:E71)/2</f>
        <v>0.78676470588235292</v>
      </c>
      <c r="J71" s="69"/>
      <c r="K71" s="70"/>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row>
    <row r="72" spans="1:64" ht="15.75" thickBot="1" x14ac:dyDescent="0.3">
      <c r="A72" s="54"/>
      <c r="B72" s="54"/>
      <c r="C72" s="54"/>
      <c r="D72" s="88"/>
      <c r="E72" s="88"/>
      <c r="F72" s="88"/>
      <c r="G72" s="88"/>
      <c r="H72" s="88"/>
      <c r="I72" s="88"/>
      <c r="J72" s="25"/>
      <c r="K72" s="25"/>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row>
    <row r="73" spans="1:64" x14ac:dyDescent="0.25">
      <c r="A73" s="55" t="s">
        <v>59</v>
      </c>
      <c r="B73" s="51" t="s">
        <v>9</v>
      </c>
      <c r="C73" s="51" t="s">
        <v>105</v>
      </c>
      <c r="D73" s="106">
        <v>5</v>
      </c>
      <c r="E73" s="102">
        <v>16.5</v>
      </c>
      <c r="F73" s="102" t="s">
        <v>43</v>
      </c>
      <c r="G73" s="102" t="s">
        <v>43</v>
      </c>
      <c r="H73" s="102">
        <v>430</v>
      </c>
      <c r="I73" s="103"/>
      <c r="J73" s="56"/>
      <c r="K73" s="72"/>
      <c r="L73" s="21" t="s">
        <v>103</v>
      </c>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row>
    <row r="74" spans="1:64" x14ac:dyDescent="0.25">
      <c r="A74" s="58"/>
      <c r="B74" s="53" t="s">
        <v>60</v>
      </c>
      <c r="C74" s="53" t="s">
        <v>107</v>
      </c>
      <c r="D74" s="116">
        <v>4.2</v>
      </c>
      <c r="E74" s="117">
        <v>13</v>
      </c>
      <c r="F74" s="117" t="s">
        <v>43</v>
      </c>
      <c r="G74" s="117" t="s">
        <v>43</v>
      </c>
      <c r="H74" s="117" t="s">
        <v>43</v>
      </c>
      <c r="I74" s="105"/>
      <c r="J74" s="60"/>
      <c r="K74" s="23">
        <v>42644</v>
      </c>
      <c r="L74" s="21" t="s">
        <v>106</v>
      </c>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row>
    <row r="75" spans="1:64" x14ac:dyDescent="0.25">
      <c r="A75" s="58"/>
      <c r="B75" s="53"/>
      <c r="C75" s="53"/>
      <c r="D75" s="104"/>
      <c r="E75" s="104"/>
      <c r="F75" s="104"/>
      <c r="G75" s="104"/>
      <c r="H75" s="104"/>
      <c r="I75" s="105"/>
      <c r="J75" s="60"/>
      <c r="K75" s="6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row>
    <row r="76" spans="1:64" x14ac:dyDescent="0.25">
      <c r="A76" s="19" t="s">
        <v>119</v>
      </c>
      <c r="B76" s="62" t="s">
        <v>61</v>
      </c>
      <c r="C76" s="62"/>
      <c r="D76" s="107" t="s">
        <v>43</v>
      </c>
      <c r="E76" s="107" t="s">
        <v>43</v>
      </c>
      <c r="F76" s="118" t="s">
        <v>43</v>
      </c>
      <c r="G76" s="118" t="s">
        <v>43</v>
      </c>
      <c r="H76" s="118" t="s">
        <v>43</v>
      </c>
      <c r="I76" s="108"/>
      <c r="J76" s="64" t="s">
        <v>68</v>
      </c>
      <c r="K76" s="65"/>
      <c r="L76" s="21" t="s">
        <v>143</v>
      </c>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row>
    <row r="77" spans="1:64" ht="15.75" thickBot="1" x14ac:dyDescent="0.3">
      <c r="A77" s="67"/>
      <c r="B77" s="68" t="s">
        <v>51</v>
      </c>
      <c r="C77" s="68"/>
      <c r="D77" s="109"/>
      <c r="E77" s="109"/>
      <c r="F77" s="115"/>
      <c r="G77" s="115"/>
      <c r="H77" s="115"/>
      <c r="I77" s="110"/>
      <c r="J77" s="69"/>
      <c r="K77" s="70"/>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row>
    <row r="78" spans="1:64" ht="15.75" thickBot="1" x14ac:dyDescent="0.3">
      <c r="A78" s="54"/>
      <c r="B78" s="54"/>
      <c r="C78" s="54"/>
      <c r="D78" s="88"/>
      <c r="E78" s="88"/>
      <c r="F78" s="88"/>
      <c r="G78" s="88"/>
      <c r="H78" s="88"/>
      <c r="I78" s="88"/>
      <c r="J78" s="25"/>
      <c r="K78" s="25"/>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x14ac:dyDescent="0.25">
      <c r="A79" s="55" t="s">
        <v>54</v>
      </c>
      <c r="B79" s="51" t="s">
        <v>9</v>
      </c>
      <c r="C79" s="51"/>
      <c r="D79" s="106">
        <v>3.5</v>
      </c>
      <c r="E79" s="106">
        <v>12</v>
      </c>
      <c r="F79" s="106">
        <v>40</v>
      </c>
      <c r="G79" s="106" t="s">
        <v>43</v>
      </c>
      <c r="H79" s="106">
        <v>339</v>
      </c>
      <c r="I79" s="103"/>
      <c r="J79" s="56" t="s">
        <v>75</v>
      </c>
      <c r="K79" s="72"/>
      <c r="L79" s="21" t="s">
        <v>109</v>
      </c>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x14ac:dyDescent="0.25">
      <c r="A80" s="58"/>
      <c r="B80" s="53"/>
      <c r="C80" s="53"/>
      <c r="D80" s="116"/>
      <c r="E80" s="116"/>
      <c r="F80" s="116"/>
      <c r="G80" s="116"/>
      <c r="H80" s="116"/>
      <c r="I80" s="105"/>
      <c r="J80" s="60"/>
      <c r="K80" s="6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row>
    <row r="81" spans="1:64" x14ac:dyDescent="0.25">
      <c r="A81" s="19" t="s">
        <v>119</v>
      </c>
      <c r="B81" s="62" t="s">
        <v>62</v>
      </c>
      <c r="C81" s="62"/>
      <c r="D81" s="112">
        <v>3.8</v>
      </c>
      <c r="E81" s="112">
        <v>13.5</v>
      </c>
      <c r="F81" s="107">
        <v>44</v>
      </c>
      <c r="G81" s="107" t="s">
        <v>43</v>
      </c>
      <c r="H81" s="118" t="s">
        <v>43</v>
      </c>
      <c r="I81" s="108"/>
      <c r="J81" s="64" t="s">
        <v>77</v>
      </c>
      <c r="K81" s="65"/>
      <c r="L81" s="21" t="s">
        <v>144</v>
      </c>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row>
    <row r="82" spans="1:64" ht="15.75" thickBot="1" x14ac:dyDescent="0.3">
      <c r="A82" s="76"/>
      <c r="B82" s="74" t="s">
        <v>20</v>
      </c>
      <c r="C82" s="74"/>
      <c r="D82" s="109">
        <f>D81/D79-1</f>
        <v>8.5714285714285632E-2</v>
      </c>
      <c r="E82" s="109">
        <f>E81/E79-1</f>
        <v>0.125</v>
      </c>
      <c r="F82" s="109">
        <f>F81/F79-1</f>
        <v>0.10000000000000009</v>
      </c>
      <c r="G82" s="109" t="s">
        <v>43</v>
      </c>
      <c r="H82" s="109" t="s">
        <v>43</v>
      </c>
      <c r="I82" s="110">
        <f>(D82+E82+F82)/3</f>
        <v>0.10357142857142858</v>
      </c>
      <c r="J82" s="69"/>
      <c r="K82" s="70"/>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row>
    <row r="83" spans="1:64" ht="15.75" thickBot="1" x14ac:dyDescent="0.3">
      <c r="A83" s="77"/>
      <c r="B83" s="59"/>
      <c r="C83" s="59"/>
      <c r="D83" s="105"/>
      <c r="E83" s="105"/>
      <c r="F83" s="105"/>
      <c r="G83" s="105"/>
      <c r="H83" s="105"/>
      <c r="I83" s="105"/>
      <c r="J83" s="60"/>
      <c r="K83" s="60"/>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row>
    <row r="84" spans="1:64" x14ac:dyDescent="0.25">
      <c r="A84" s="55" t="s">
        <v>55</v>
      </c>
      <c r="B84" s="51" t="s">
        <v>9</v>
      </c>
      <c r="C84" s="51"/>
      <c r="D84" s="106">
        <v>3.5</v>
      </c>
      <c r="E84" s="102">
        <v>11.5</v>
      </c>
      <c r="F84" s="102">
        <v>30</v>
      </c>
      <c r="G84" s="102" t="s">
        <v>43</v>
      </c>
      <c r="H84" s="102" t="s">
        <v>43</v>
      </c>
      <c r="I84" s="103"/>
      <c r="J84" s="56"/>
      <c r="K84" s="143"/>
      <c r="L84" s="21" t="s">
        <v>110</v>
      </c>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row>
    <row r="85" spans="1:64" x14ac:dyDescent="0.25">
      <c r="A85" s="58"/>
      <c r="B85" s="53" t="s">
        <v>17</v>
      </c>
      <c r="C85" s="53"/>
      <c r="D85" s="116">
        <v>3.5</v>
      </c>
      <c r="E85" s="117">
        <v>12</v>
      </c>
      <c r="F85" s="119" t="s">
        <v>43</v>
      </c>
      <c r="G85" s="119" t="s">
        <v>43</v>
      </c>
      <c r="H85" s="117" t="s">
        <v>43</v>
      </c>
      <c r="I85" s="105"/>
      <c r="J85" s="60"/>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row>
    <row r="86" spans="1:64" x14ac:dyDescent="0.25">
      <c r="A86" s="58"/>
      <c r="B86" s="53" t="s">
        <v>38</v>
      </c>
      <c r="C86" s="53"/>
      <c r="D86" s="116">
        <v>3.85</v>
      </c>
      <c r="E86" s="117" t="s">
        <v>43</v>
      </c>
      <c r="F86" s="117" t="s">
        <v>43</v>
      </c>
      <c r="G86" s="117" t="s">
        <v>43</v>
      </c>
      <c r="H86" s="117" t="s">
        <v>43</v>
      </c>
      <c r="I86" s="105"/>
      <c r="J86" s="60"/>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row>
    <row r="87" spans="1:64" x14ac:dyDescent="0.25">
      <c r="A87" s="58"/>
      <c r="B87" s="53"/>
      <c r="C87" s="53"/>
      <c r="D87" s="104"/>
      <c r="E87" s="104"/>
      <c r="F87" s="104"/>
      <c r="G87" s="104"/>
      <c r="H87" s="104"/>
      <c r="I87" s="105"/>
      <c r="J87" s="60"/>
      <c r="K87" s="6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row>
    <row r="88" spans="1:64" x14ac:dyDescent="0.25">
      <c r="A88" s="19" t="s">
        <v>119</v>
      </c>
      <c r="B88" s="62" t="s">
        <v>63</v>
      </c>
      <c r="C88" s="62"/>
      <c r="D88" s="107" t="s">
        <v>43</v>
      </c>
      <c r="E88" s="107" t="s">
        <v>43</v>
      </c>
      <c r="F88" s="118" t="s">
        <v>43</v>
      </c>
      <c r="G88" s="118" t="s">
        <v>43</v>
      </c>
      <c r="H88" s="118" t="s">
        <v>43</v>
      </c>
      <c r="I88" s="108"/>
      <c r="J88" s="64"/>
      <c r="K88" s="65"/>
      <c r="L88" s="21" t="s">
        <v>145</v>
      </c>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row>
    <row r="89" spans="1:64" ht="15.75" thickBot="1" x14ac:dyDescent="0.3">
      <c r="A89" s="67"/>
      <c r="B89" s="68" t="s">
        <v>51</v>
      </c>
      <c r="C89" s="68"/>
      <c r="D89" s="109" t="s">
        <v>43</v>
      </c>
      <c r="E89" s="109" t="s">
        <v>43</v>
      </c>
      <c r="F89" s="109" t="s">
        <v>43</v>
      </c>
      <c r="G89" s="109" t="s">
        <v>43</v>
      </c>
      <c r="H89" s="109" t="s">
        <v>43</v>
      </c>
      <c r="I89" s="110" t="s">
        <v>43</v>
      </c>
      <c r="J89" s="69"/>
      <c r="K89" s="70"/>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row>
    <row r="90" spans="1:64" x14ac:dyDescent="0.25">
      <c r="A90" s="21"/>
      <c r="B90" s="21"/>
      <c r="C90" s="21"/>
      <c r="D90" s="147"/>
      <c r="E90" s="147"/>
      <c r="F90" s="147"/>
      <c r="G90" s="147"/>
      <c r="H90" s="147"/>
      <c r="I90" s="147"/>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row>
    <row r="91" spans="1:64" x14ac:dyDescent="0.25">
      <c r="A91" s="21"/>
      <c r="B91" s="21"/>
      <c r="C91" s="21"/>
      <c r="D91" s="147"/>
      <c r="E91" s="147"/>
      <c r="F91" s="147"/>
      <c r="G91" s="147"/>
      <c r="H91" s="147"/>
      <c r="I91" s="147"/>
      <c r="J91" s="21"/>
      <c r="K91" s="21"/>
      <c r="L91" s="21"/>
      <c r="M91" s="21"/>
      <c r="N91" s="21"/>
      <c r="O91" s="21"/>
      <c r="P91" s="21"/>
      <c r="Q91" s="21"/>
      <c r="R91" s="21"/>
      <c r="S91" s="21"/>
      <c r="T91" s="21"/>
      <c r="U91" s="21"/>
      <c r="V91" s="21"/>
      <c r="W91" s="21"/>
      <c r="X91" s="21"/>
      <c r="Y91" s="21"/>
      <c r="Z91" s="21"/>
    </row>
    <row r="92" spans="1:64" x14ac:dyDescent="0.25">
      <c r="A92" s="21"/>
      <c r="B92" s="21"/>
      <c r="C92" s="21"/>
      <c r="D92" s="147"/>
      <c r="E92" s="147"/>
      <c r="F92" s="147"/>
      <c r="G92" s="147"/>
      <c r="H92" s="147"/>
      <c r="I92" s="147"/>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row>
    <row r="93" spans="1:64" x14ac:dyDescent="0.25">
      <c r="A93" s="21"/>
      <c r="B93" s="21"/>
      <c r="C93" s="21"/>
      <c r="D93" s="147"/>
      <c r="E93" s="147"/>
      <c r="F93" s="147"/>
      <c r="G93" s="147"/>
      <c r="H93" s="147"/>
      <c r="I93" s="147"/>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row>
    <row r="94" spans="1:64" x14ac:dyDescent="0.25">
      <c r="A94" s="21"/>
      <c r="B94" s="21"/>
      <c r="C94" s="21"/>
      <c r="D94" s="147"/>
      <c r="E94" s="147"/>
      <c r="F94" s="147"/>
      <c r="G94" s="147"/>
      <c r="H94" s="147"/>
      <c r="I94" s="147"/>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row>
    <row r="95" spans="1:64" x14ac:dyDescent="0.25">
      <c r="A95" s="21"/>
      <c r="B95" s="21"/>
      <c r="C95" s="21"/>
      <c r="D95" s="147"/>
      <c r="E95" s="147"/>
      <c r="F95" s="147"/>
      <c r="G95" s="147"/>
      <c r="H95" s="147"/>
      <c r="I95" s="147"/>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row>
    <row r="96" spans="1:64" x14ac:dyDescent="0.25">
      <c r="A96" s="21"/>
      <c r="B96" s="21"/>
      <c r="C96" s="21"/>
      <c r="D96" s="147"/>
      <c r="E96" s="147"/>
      <c r="F96" s="147"/>
      <c r="G96" s="147"/>
      <c r="H96" s="147"/>
      <c r="I96" s="147"/>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row>
    <row r="97" spans="1:64" x14ac:dyDescent="0.25">
      <c r="A97" s="21"/>
      <c r="B97" s="21"/>
      <c r="C97" s="21"/>
      <c r="D97" s="147"/>
      <c r="E97" s="147"/>
      <c r="F97" s="147"/>
      <c r="G97" s="147"/>
      <c r="H97" s="147"/>
      <c r="I97" s="147"/>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row>
    <row r="98" spans="1:64" x14ac:dyDescent="0.25">
      <c r="A98" s="21"/>
      <c r="B98" s="21"/>
      <c r="C98" s="21"/>
      <c r="D98" s="147"/>
      <c r="E98" s="147"/>
      <c r="F98" s="147"/>
      <c r="G98" s="147"/>
      <c r="H98" s="147"/>
      <c r="I98" s="147"/>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row>
    <row r="99" spans="1:64" x14ac:dyDescent="0.25">
      <c r="A99" s="21"/>
      <c r="B99" s="21"/>
      <c r="C99" s="21"/>
      <c r="D99" s="147"/>
      <c r="E99" s="147"/>
      <c r="F99" s="147"/>
      <c r="G99" s="147"/>
      <c r="H99" s="147"/>
      <c r="I99" s="147"/>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row>
    <row r="100" spans="1:64" x14ac:dyDescent="0.25">
      <c r="A100" s="21"/>
      <c r="B100" s="21"/>
      <c r="C100" s="21"/>
      <c r="D100" s="147"/>
      <c r="E100" s="147"/>
      <c r="F100" s="147"/>
      <c r="G100" s="147"/>
      <c r="H100" s="147"/>
      <c r="I100" s="147"/>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row>
    <row r="101" spans="1:64" x14ac:dyDescent="0.25">
      <c r="A101" s="21"/>
      <c r="B101" s="21"/>
      <c r="C101" s="21"/>
      <c r="D101" s="147"/>
      <c r="E101" s="147"/>
      <c r="F101" s="147"/>
      <c r="G101" s="147"/>
      <c r="H101" s="147"/>
      <c r="I101" s="147"/>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row>
    <row r="102" spans="1:64" x14ac:dyDescent="0.25">
      <c r="A102" s="21"/>
      <c r="B102" s="21"/>
      <c r="C102" s="21"/>
      <c r="D102" s="147"/>
      <c r="E102" s="147"/>
      <c r="F102" s="147"/>
      <c r="G102" s="147"/>
      <c r="H102" s="147"/>
      <c r="I102" s="147"/>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row>
    <row r="103" spans="1:64" x14ac:dyDescent="0.25">
      <c r="A103" s="21"/>
      <c r="B103" s="21"/>
      <c r="C103" s="21"/>
      <c r="D103" s="147"/>
      <c r="E103" s="147"/>
      <c r="F103" s="147"/>
      <c r="G103" s="147"/>
      <c r="H103" s="147"/>
      <c r="I103" s="147"/>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row>
    <row r="104" spans="1:64" x14ac:dyDescent="0.25">
      <c r="A104" s="21"/>
      <c r="B104" s="21"/>
      <c r="C104" s="21"/>
      <c r="D104" s="147"/>
      <c r="E104" s="147"/>
      <c r="F104" s="147"/>
      <c r="G104" s="147"/>
      <c r="H104" s="147"/>
      <c r="I104" s="147"/>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row>
    <row r="105" spans="1:64" x14ac:dyDescent="0.25">
      <c r="A105" s="21"/>
      <c r="B105" s="21"/>
      <c r="C105" s="21"/>
      <c r="D105" s="147"/>
      <c r="E105" s="147"/>
      <c r="F105" s="147"/>
      <c r="G105" s="147"/>
      <c r="H105" s="147"/>
      <c r="I105" s="147"/>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row>
    <row r="106" spans="1:64" x14ac:dyDescent="0.25">
      <c r="A106" s="21"/>
      <c r="B106" s="21"/>
      <c r="C106" s="21"/>
      <c r="D106" s="147"/>
      <c r="E106" s="147"/>
      <c r="F106" s="147"/>
      <c r="G106" s="147"/>
      <c r="H106" s="147"/>
      <c r="I106" s="147"/>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row>
    <row r="107" spans="1:64" x14ac:dyDescent="0.25">
      <c r="A107" s="21"/>
      <c r="B107" s="21"/>
      <c r="C107" s="21"/>
      <c r="D107" s="147"/>
      <c r="E107" s="147"/>
      <c r="F107" s="147"/>
      <c r="G107" s="147"/>
      <c r="H107" s="147"/>
      <c r="I107" s="147"/>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row>
    <row r="108" spans="1:64" x14ac:dyDescent="0.25">
      <c r="A108" s="21"/>
      <c r="B108" s="21"/>
      <c r="C108" s="21"/>
      <c r="D108" s="147"/>
      <c r="E108" s="147"/>
      <c r="F108" s="147"/>
      <c r="G108" s="147"/>
      <c r="H108" s="147"/>
      <c r="I108" s="147"/>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row>
    <row r="109" spans="1:64" x14ac:dyDescent="0.25">
      <c r="A109" s="21"/>
      <c r="B109" s="21"/>
      <c r="C109" s="21"/>
      <c r="D109" s="147"/>
      <c r="E109" s="147"/>
      <c r="F109" s="147"/>
      <c r="G109" s="147"/>
      <c r="H109" s="147"/>
      <c r="I109" s="147"/>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row>
    <row r="110" spans="1:64" x14ac:dyDescent="0.25">
      <c r="A110" s="21"/>
      <c r="B110" s="21"/>
      <c r="C110" s="21"/>
      <c r="D110" s="147"/>
      <c r="E110" s="147"/>
      <c r="F110" s="147"/>
      <c r="G110" s="147"/>
      <c r="H110" s="147"/>
      <c r="I110" s="147"/>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row>
    <row r="111" spans="1:64" x14ac:dyDescent="0.25">
      <c r="A111" s="21"/>
      <c r="B111" s="21"/>
      <c r="C111" s="21"/>
      <c r="D111" s="147"/>
      <c r="E111" s="147"/>
      <c r="F111" s="147"/>
      <c r="G111" s="147"/>
      <c r="H111" s="147"/>
      <c r="I111" s="147"/>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row>
    <row r="112" spans="1:64" x14ac:dyDescent="0.25">
      <c r="A112" s="21"/>
      <c r="B112" s="21"/>
      <c r="C112" s="21"/>
      <c r="D112" s="147"/>
      <c r="E112" s="147"/>
      <c r="F112" s="147"/>
      <c r="G112" s="147"/>
      <c r="H112" s="147"/>
      <c r="I112" s="147"/>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row>
    <row r="113" spans="1:64" x14ac:dyDescent="0.25">
      <c r="A113" s="21"/>
      <c r="B113" s="21"/>
      <c r="C113" s="21"/>
      <c r="D113" s="147"/>
      <c r="E113" s="147"/>
      <c r="F113" s="147"/>
      <c r="G113" s="147"/>
      <c r="H113" s="147"/>
      <c r="I113" s="147"/>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row>
    <row r="114" spans="1:64" x14ac:dyDescent="0.25">
      <c r="A114" s="21"/>
      <c r="B114" s="21"/>
      <c r="C114" s="21"/>
      <c r="D114" s="147"/>
      <c r="E114" s="147"/>
      <c r="F114" s="147"/>
      <c r="G114" s="147"/>
      <c r="H114" s="147"/>
      <c r="I114" s="147"/>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row>
    <row r="115" spans="1:64" x14ac:dyDescent="0.25">
      <c r="A115" s="21"/>
      <c r="B115" s="21"/>
      <c r="C115" s="21"/>
      <c r="D115" s="147"/>
      <c r="E115" s="147"/>
      <c r="F115" s="147"/>
      <c r="G115" s="147"/>
      <c r="H115" s="147"/>
      <c r="I115" s="147"/>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row>
    <row r="116" spans="1:64" x14ac:dyDescent="0.25">
      <c r="A116" s="21"/>
      <c r="B116" s="21"/>
      <c r="C116" s="21"/>
      <c r="D116" s="147"/>
      <c r="E116" s="147"/>
      <c r="F116" s="147"/>
      <c r="G116" s="147"/>
      <c r="H116" s="147"/>
      <c r="I116" s="147"/>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row>
    <row r="117" spans="1:64" x14ac:dyDescent="0.25">
      <c r="A117" s="21"/>
      <c r="B117" s="21"/>
      <c r="C117" s="21"/>
      <c r="D117" s="147"/>
      <c r="E117" s="147"/>
      <c r="F117" s="147"/>
      <c r="G117" s="147"/>
      <c r="H117" s="147"/>
      <c r="I117" s="147"/>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x14ac:dyDescent="0.25">
      <c r="A118" s="21"/>
      <c r="B118" s="21"/>
      <c r="C118" s="21"/>
      <c r="D118" s="147"/>
      <c r="E118" s="147"/>
      <c r="F118" s="147"/>
      <c r="G118" s="147"/>
      <c r="H118" s="147"/>
      <c r="I118" s="147"/>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x14ac:dyDescent="0.25">
      <c r="A119" s="21"/>
      <c r="B119" s="21"/>
      <c r="C119" s="21"/>
      <c r="D119" s="147"/>
      <c r="E119" s="147"/>
      <c r="F119" s="147"/>
      <c r="G119" s="147"/>
      <c r="H119" s="147"/>
      <c r="I119" s="147"/>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row>
    <row r="120" spans="1:64" x14ac:dyDescent="0.25">
      <c r="A120" s="21"/>
      <c r="B120" s="21"/>
      <c r="C120" s="21"/>
      <c r="D120" s="147"/>
      <c r="E120" s="147"/>
      <c r="F120" s="147"/>
      <c r="G120" s="147"/>
      <c r="H120" s="147"/>
      <c r="I120" s="147"/>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row>
    <row r="121" spans="1:64" x14ac:dyDescent="0.25">
      <c r="A121" s="21"/>
      <c r="B121" s="21"/>
      <c r="C121" s="21"/>
      <c r="D121" s="147"/>
      <c r="E121" s="147"/>
      <c r="F121" s="147"/>
      <c r="G121" s="147"/>
      <c r="H121" s="147"/>
      <c r="I121" s="147"/>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row>
    <row r="122" spans="1:64" x14ac:dyDescent="0.25">
      <c r="A122" s="21"/>
      <c r="B122" s="21"/>
      <c r="C122" s="21"/>
      <c r="D122" s="147"/>
      <c r="E122" s="147"/>
      <c r="F122" s="147"/>
      <c r="G122" s="147"/>
      <c r="H122" s="147"/>
      <c r="I122" s="147"/>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row>
    <row r="123" spans="1:64" x14ac:dyDescent="0.25">
      <c r="A123" s="21"/>
      <c r="B123" s="21"/>
      <c r="C123" s="21"/>
      <c r="D123" s="147"/>
      <c r="E123" s="147"/>
      <c r="F123" s="147"/>
      <c r="G123" s="147"/>
      <c r="H123" s="147"/>
      <c r="I123" s="147"/>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row>
    <row r="124" spans="1:64" x14ac:dyDescent="0.25">
      <c r="A124" s="21"/>
      <c r="B124" s="21"/>
      <c r="C124" s="21"/>
      <c r="D124" s="147"/>
      <c r="E124" s="147"/>
      <c r="F124" s="147"/>
      <c r="G124" s="147"/>
      <c r="H124" s="147"/>
      <c r="I124" s="147"/>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row>
    <row r="125" spans="1:64" x14ac:dyDescent="0.25">
      <c r="A125" s="21"/>
      <c r="B125" s="21"/>
      <c r="C125" s="21"/>
      <c r="D125" s="147"/>
      <c r="E125" s="147"/>
      <c r="F125" s="147"/>
      <c r="G125" s="147"/>
      <c r="H125" s="147"/>
      <c r="I125" s="147"/>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row>
    <row r="126" spans="1:64" x14ac:dyDescent="0.25">
      <c r="A126" s="21"/>
      <c r="B126" s="21"/>
      <c r="C126" s="21"/>
      <c r="D126" s="147"/>
      <c r="E126" s="147"/>
      <c r="F126" s="147"/>
      <c r="G126" s="147"/>
      <c r="H126" s="147"/>
      <c r="I126" s="147"/>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row>
    <row r="127" spans="1:64" x14ac:dyDescent="0.25">
      <c r="A127" s="21"/>
      <c r="B127" s="21"/>
      <c r="C127" s="21"/>
      <c r="D127" s="147"/>
      <c r="E127" s="147"/>
      <c r="F127" s="147"/>
      <c r="G127" s="147"/>
      <c r="H127" s="147"/>
      <c r="I127" s="147"/>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row>
    <row r="128" spans="1:64" x14ac:dyDescent="0.25">
      <c r="A128" s="21"/>
      <c r="B128" s="21"/>
      <c r="C128" s="21"/>
      <c r="D128" s="147"/>
      <c r="E128" s="147"/>
      <c r="F128" s="147"/>
      <c r="G128" s="147"/>
      <c r="H128" s="147"/>
      <c r="I128" s="147"/>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row>
    <row r="129" spans="1:64" x14ac:dyDescent="0.25">
      <c r="A129" s="21"/>
      <c r="B129" s="21"/>
      <c r="C129" s="21"/>
      <c r="D129" s="147"/>
      <c r="E129" s="147"/>
      <c r="F129" s="147"/>
      <c r="G129" s="147"/>
      <c r="H129" s="147"/>
      <c r="I129" s="147"/>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row>
    <row r="130" spans="1:64" x14ac:dyDescent="0.25">
      <c r="A130" s="21"/>
      <c r="B130" s="21"/>
      <c r="C130" s="21"/>
      <c r="D130" s="147"/>
      <c r="E130" s="147"/>
      <c r="F130" s="147"/>
      <c r="G130" s="147"/>
      <c r="H130" s="147"/>
      <c r="I130" s="147"/>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row>
    <row r="131" spans="1:64" x14ac:dyDescent="0.25">
      <c r="A131" s="21"/>
      <c r="B131" s="21"/>
      <c r="C131" s="21"/>
      <c r="D131" s="147"/>
      <c r="E131" s="147"/>
      <c r="F131" s="147"/>
      <c r="G131" s="147"/>
      <c r="H131" s="147"/>
      <c r="I131" s="147"/>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row>
    <row r="132" spans="1:64" x14ac:dyDescent="0.25">
      <c r="A132" s="21"/>
      <c r="B132" s="21"/>
      <c r="C132" s="21"/>
      <c r="D132" s="147"/>
      <c r="E132" s="147"/>
      <c r="F132" s="147"/>
      <c r="G132" s="147"/>
      <c r="H132" s="147"/>
      <c r="I132" s="147"/>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row>
    <row r="133" spans="1:64" x14ac:dyDescent="0.25">
      <c r="A133" s="21"/>
      <c r="B133" s="21"/>
      <c r="C133" s="21"/>
      <c r="D133" s="147"/>
      <c r="E133" s="147"/>
      <c r="F133" s="147"/>
      <c r="G133" s="147"/>
      <c r="H133" s="147"/>
      <c r="I133" s="147"/>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row>
    <row r="134" spans="1:64" x14ac:dyDescent="0.25">
      <c r="A134" s="21"/>
      <c r="B134" s="21"/>
      <c r="C134" s="21"/>
      <c r="D134" s="147"/>
      <c r="E134" s="147"/>
      <c r="F134" s="147"/>
      <c r="G134" s="147"/>
      <c r="H134" s="147"/>
      <c r="I134" s="147"/>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row>
    <row r="135" spans="1:64" x14ac:dyDescent="0.25">
      <c r="A135" s="21"/>
      <c r="B135" s="21"/>
      <c r="C135" s="21"/>
      <c r="D135" s="147"/>
      <c r="E135" s="147"/>
      <c r="F135" s="147"/>
      <c r="G135" s="147"/>
      <c r="H135" s="147"/>
      <c r="I135" s="147"/>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row>
    <row r="136" spans="1:64" x14ac:dyDescent="0.25">
      <c r="A136" s="21"/>
      <c r="B136" s="21"/>
      <c r="C136" s="21"/>
      <c r="D136" s="147"/>
      <c r="E136" s="147"/>
      <c r="F136" s="147"/>
      <c r="G136" s="147"/>
      <c r="H136" s="147"/>
      <c r="I136" s="147"/>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row>
    <row r="137" spans="1:64" x14ac:dyDescent="0.25">
      <c r="A137" s="21"/>
      <c r="B137" s="21"/>
      <c r="C137" s="21"/>
      <c r="D137" s="147"/>
      <c r="E137" s="147"/>
      <c r="F137" s="147"/>
      <c r="G137" s="147"/>
      <c r="H137" s="147"/>
      <c r="I137" s="147"/>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row>
    <row r="138" spans="1:64" x14ac:dyDescent="0.25">
      <c r="A138" s="21"/>
      <c r="B138" s="21"/>
      <c r="C138" s="21"/>
      <c r="D138" s="147"/>
      <c r="E138" s="147"/>
      <c r="F138" s="147"/>
      <c r="G138" s="147"/>
      <c r="H138" s="147"/>
      <c r="I138" s="147"/>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row>
    <row r="139" spans="1:64" x14ac:dyDescent="0.25">
      <c r="A139" s="21"/>
      <c r="B139" s="21"/>
      <c r="C139" s="21"/>
      <c r="D139" s="147"/>
      <c r="E139" s="147"/>
      <c r="F139" s="147"/>
      <c r="G139" s="147"/>
      <c r="H139" s="147"/>
      <c r="I139" s="147"/>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row>
    <row r="140" spans="1:64" x14ac:dyDescent="0.25">
      <c r="A140" s="21"/>
      <c r="B140" s="21"/>
      <c r="C140" s="21"/>
      <c r="D140" s="147"/>
      <c r="E140" s="147"/>
      <c r="F140" s="147"/>
      <c r="G140" s="147"/>
      <c r="H140" s="147"/>
      <c r="I140" s="147"/>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row>
    <row r="141" spans="1:64" x14ac:dyDescent="0.25">
      <c r="A141" s="21"/>
      <c r="B141" s="21"/>
      <c r="C141" s="21"/>
      <c r="D141" s="147"/>
      <c r="E141" s="147"/>
      <c r="F141" s="147"/>
      <c r="G141" s="147"/>
      <c r="H141" s="147"/>
      <c r="I141" s="147"/>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row>
    <row r="142" spans="1:64" x14ac:dyDescent="0.25">
      <c r="A142" s="21"/>
      <c r="B142" s="21"/>
      <c r="C142" s="21"/>
      <c r="D142" s="147"/>
      <c r="E142" s="147"/>
      <c r="F142" s="147"/>
      <c r="G142" s="147"/>
      <c r="H142" s="147"/>
      <c r="I142" s="147"/>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row>
    <row r="143" spans="1:64" x14ac:dyDescent="0.25">
      <c r="A143" s="21"/>
      <c r="B143" s="21"/>
      <c r="C143" s="21"/>
      <c r="D143" s="147"/>
      <c r="E143" s="147"/>
      <c r="F143" s="147"/>
      <c r="G143" s="147"/>
      <c r="H143" s="147"/>
      <c r="I143" s="147"/>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row>
    <row r="144" spans="1:64" x14ac:dyDescent="0.25">
      <c r="A144" s="21"/>
      <c r="B144" s="21"/>
      <c r="C144" s="21"/>
      <c r="D144" s="147"/>
      <c r="E144" s="147"/>
      <c r="F144" s="147"/>
      <c r="G144" s="147"/>
      <c r="H144" s="147"/>
      <c r="I144" s="147"/>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row>
    <row r="145" spans="1:64" x14ac:dyDescent="0.25">
      <c r="A145" s="21"/>
      <c r="B145" s="21"/>
      <c r="C145" s="21"/>
      <c r="D145" s="147"/>
      <c r="E145" s="147"/>
      <c r="F145" s="147"/>
      <c r="G145" s="147"/>
      <c r="H145" s="147"/>
      <c r="I145" s="147"/>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row>
    <row r="146" spans="1:64" x14ac:dyDescent="0.25">
      <c r="A146" s="21"/>
      <c r="B146" s="21"/>
      <c r="C146" s="21"/>
      <c r="D146" s="147"/>
      <c r="E146" s="147"/>
      <c r="F146" s="147"/>
      <c r="G146" s="147"/>
      <c r="H146" s="147"/>
      <c r="I146" s="147"/>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row>
    <row r="147" spans="1:64" x14ac:dyDescent="0.25">
      <c r="A147" s="21"/>
      <c r="B147" s="21"/>
      <c r="C147" s="21"/>
      <c r="D147" s="147"/>
      <c r="E147" s="147"/>
      <c r="F147" s="147"/>
      <c r="G147" s="147"/>
      <c r="H147" s="147"/>
      <c r="I147" s="147"/>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row>
    <row r="148" spans="1:64" x14ac:dyDescent="0.25">
      <c r="A148" s="21"/>
      <c r="B148" s="21"/>
      <c r="C148" s="21"/>
      <c r="D148" s="147"/>
      <c r="E148" s="147"/>
      <c r="F148" s="147"/>
      <c r="G148" s="147"/>
      <c r="H148" s="147"/>
      <c r="I148" s="147"/>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row>
    <row r="149" spans="1:64" x14ac:dyDescent="0.25">
      <c r="A149" s="21"/>
      <c r="B149" s="21"/>
      <c r="C149" s="21"/>
      <c r="D149" s="147"/>
      <c r="E149" s="147"/>
      <c r="F149" s="147"/>
      <c r="G149" s="147"/>
      <c r="H149" s="147"/>
      <c r="I149" s="147"/>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row>
    <row r="150" spans="1:64" x14ac:dyDescent="0.25">
      <c r="A150" s="21"/>
      <c r="B150" s="21"/>
      <c r="C150" s="21"/>
      <c r="D150" s="147"/>
      <c r="E150" s="147"/>
      <c r="F150" s="147"/>
      <c r="G150" s="147"/>
      <c r="H150" s="147"/>
      <c r="I150" s="147"/>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row>
    <row r="151" spans="1:64" x14ac:dyDescent="0.25">
      <c r="A151" s="21"/>
      <c r="B151" s="21"/>
      <c r="C151" s="21"/>
      <c r="D151" s="147"/>
      <c r="E151" s="147"/>
      <c r="F151" s="147"/>
      <c r="G151" s="147"/>
      <c r="H151" s="147"/>
      <c r="I151" s="147"/>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row>
    <row r="152" spans="1:64" x14ac:dyDescent="0.25">
      <c r="A152" s="21"/>
      <c r="B152" s="21"/>
      <c r="C152" s="21"/>
      <c r="D152" s="147"/>
      <c r="E152" s="147"/>
      <c r="F152" s="147"/>
      <c r="G152" s="147"/>
      <c r="H152" s="147"/>
      <c r="I152" s="147"/>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row>
    <row r="153" spans="1:64" x14ac:dyDescent="0.25">
      <c r="A153" s="21"/>
      <c r="B153" s="21"/>
      <c r="C153" s="21"/>
      <c r="D153" s="147"/>
      <c r="E153" s="147"/>
      <c r="F153" s="147"/>
      <c r="G153" s="147"/>
      <c r="H153" s="147"/>
      <c r="I153" s="147"/>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row>
    <row r="154" spans="1:64" x14ac:dyDescent="0.25">
      <c r="A154" s="21"/>
      <c r="B154" s="21"/>
      <c r="C154" s="21"/>
      <c r="D154" s="147"/>
      <c r="E154" s="147"/>
      <c r="F154" s="147"/>
      <c r="G154" s="147"/>
      <c r="H154" s="147"/>
      <c r="I154" s="147"/>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row>
    <row r="155" spans="1:64" x14ac:dyDescent="0.25">
      <c r="A155" s="21"/>
      <c r="B155" s="21"/>
      <c r="C155" s="21"/>
      <c r="D155" s="147"/>
      <c r="E155" s="147"/>
      <c r="F155" s="147"/>
      <c r="G155" s="147"/>
      <c r="H155" s="147"/>
      <c r="I155" s="147"/>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row>
    <row r="156" spans="1:64" x14ac:dyDescent="0.25">
      <c r="A156" s="21"/>
      <c r="B156" s="21"/>
      <c r="C156" s="21"/>
      <c r="D156" s="147"/>
      <c r="E156" s="147"/>
      <c r="F156" s="147"/>
      <c r="G156" s="147"/>
      <c r="H156" s="147"/>
      <c r="I156" s="147"/>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x14ac:dyDescent="0.25">
      <c r="A157" s="21"/>
      <c r="B157" s="21"/>
      <c r="C157" s="21"/>
      <c r="D157" s="147"/>
      <c r="E157" s="147"/>
      <c r="F157" s="147"/>
      <c r="G157" s="147"/>
      <c r="H157" s="147"/>
      <c r="I157" s="147"/>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x14ac:dyDescent="0.25">
      <c r="A158" s="21"/>
      <c r="B158" s="21"/>
      <c r="C158" s="21"/>
      <c r="D158" s="147"/>
      <c r="E158" s="147"/>
      <c r="F158" s="147"/>
      <c r="G158" s="147"/>
      <c r="H158" s="147"/>
      <c r="I158" s="147"/>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row>
    <row r="159" spans="1:64" x14ac:dyDescent="0.25">
      <c r="A159" s="21"/>
      <c r="B159" s="21"/>
      <c r="C159" s="21"/>
      <c r="D159" s="147"/>
      <c r="E159" s="147"/>
      <c r="F159" s="147"/>
      <c r="G159" s="147"/>
      <c r="H159" s="147"/>
      <c r="I159" s="147"/>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row>
    <row r="160" spans="1:64" x14ac:dyDescent="0.25">
      <c r="A160" s="21"/>
      <c r="B160" s="21"/>
      <c r="C160" s="21"/>
      <c r="D160" s="147"/>
      <c r="E160" s="147"/>
      <c r="F160" s="147"/>
      <c r="G160" s="147"/>
      <c r="H160" s="147"/>
      <c r="I160" s="147"/>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row>
    <row r="161" spans="1:64" x14ac:dyDescent="0.25">
      <c r="A161" s="21"/>
      <c r="B161" s="21"/>
      <c r="C161" s="21"/>
      <c r="D161" s="147"/>
      <c r="E161" s="147"/>
      <c r="F161" s="147"/>
      <c r="G161" s="147"/>
      <c r="H161" s="147"/>
      <c r="I161" s="147"/>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row>
    <row r="162" spans="1:64" x14ac:dyDescent="0.25">
      <c r="A162" s="21"/>
      <c r="B162" s="21"/>
      <c r="C162" s="21"/>
      <c r="D162" s="147"/>
      <c r="E162" s="147"/>
      <c r="F162" s="147"/>
      <c r="G162" s="147"/>
      <c r="H162" s="147"/>
      <c r="I162" s="147"/>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row>
    <row r="163" spans="1:64" x14ac:dyDescent="0.25">
      <c r="A163" s="21"/>
      <c r="B163" s="21"/>
      <c r="C163" s="21"/>
      <c r="D163" s="147"/>
      <c r="E163" s="147"/>
      <c r="F163" s="147"/>
      <c r="G163" s="147"/>
      <c r="H163" s="147"/>
      <c r="I163" s="147"/>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row>
    <row r="164" spans="1:64" x14ac:dyDescent="0.25">
      <c r="A164" s="21"/>
      <c r="B164" s="21"/>
      <c r="C164" s="21"/>
      <c r="D164" s="147"/>
      <c r="E164" s="147"/>
      <c r="F164" s="147"/>
      <c r="G164" s="147"/>
      <c r="H164" s="147"/>
      <c r="I164" s="147"/>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row>
    <row r="165" spans="1:64" x14ac:dyDescent="0.25">
      <c r="A165" s="21"/>
      <c r="B165" s="21"/>
      <c r="C165" s="21"/>
      <c r="D165" s="147"/>
      <c r="E165" s="147"/>
      <c r="F165" s="147"/>
      <c r="G165" s="147"/>
      <c r="H165" s="147"/>
      <c r="I165" s="147"/>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row>
    <row r="166" spans="1:64" x14ac:dyDescent="0.25">
      <c r="A166" s="21"/>
      <c r="B166" s="21"/>
      <c r="C166" s="21"/>
      <c r="D166" s="147"/>
      <c r="E166" s="147"/>
      <c r="F166" s="147"/>
      <c r="G166" s="147"/>
      <c r="H166" s="147"/>
      <c r="I166" s="147"/>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row>
    <row r="167" spans="1:64" x14ac:dyDescent="0.25">
      <c r="A167" s="21"/>
      <c r="B167" s="21"/>
      <c r="C167" s="21"/>
      <c r="D167" s="147"/>
      <c r="E167" s="147"/>
      <c r="F167" s="147"/>
      <c r="G167" s="147"/>
      <c r="H167" s="147"/>
      <c r="I167" s="147"/>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row>
    <row r="168" spans="1:64" x14ac:dyDescent="0.25">
      <c r="A168" s="21"/>
      <c r="B168" s="21"/>
      <c r="C168" s="21"/>
      <c r="D168" s="147"/>
      <c r="E168" s="147"/>
      <c r="F168" s="147"/>
      <c r="G168" s="147"/>
      <c r="H168" s="147"/>
      <c r="I168" s="147"/>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row>
    <row r="169" spans="1:64" x14ac:dyDescent="0.25">
      <c r="A169" s="21"/>
      <c r="B169" s="21"/>
      <c r="C169" s="21"/>
      <c r="D169" s="147"/>
      <c r="E169" s="147"/>
      <c r="F169" s="147"/>
      <c r="G169" s="147"/>
      <c r="H169" s="147"/>
      <c r="I169" s="147"/>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row>
    <row r="170" spans="1:64" x14ac:dyDescent="0.25">
      <c r="A170" s="21"/>
      <c r="B170" s="21"/>
      <c r="C170" s="21"/>
      <c r="D170" s="147"/>
      <c r="E170" s="147"/>
      <c r="F170" s="147"/>
      <c r="G170" s="147"/>
      <c r="H170" s="147"/>
      <c r="I170" s="147"/>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row>
    <row r="171" spans="1:64" x14ac:dyDescent="0.25">
      <c r="A171" s="21"/>
      <c r="B171" s="21"/>
      <c r="C171" s="21"/>
      <c r="D171" s="147"/>
      <c r="E171" s="147"/>
      <c r="F171" s="147"/>
      <c r="G171" s="147"/>
      <c r="H171" s="147"/>
      <c r="I171" s="147"/>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row>
    <row r="172" spans="1:64" x14ac:dyDescent="0.25">
      <c r="A172" s="21"/>
      <c r="B172" s="21"/>
      <c r="C172" s="21"/>
      <c r="D172" s="147"/>
      <c r="E172" s="147"/>
      <c r="F172" s="147"/>
      <c r="G172" s="147"/>
      <c r="H172" s="147"/>
      <c r="I172" s="147"/>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row>
    <row r="173" spans="1:64" x14ac:dyDescent="0.25">
      <c r="A173" s="21"/>
      <c r="B173" s="21"/>
      <c r="C173" s="21"/>
      <c r="D173" s="147"/>
      <c r="E173" s="147"/>
      <c r="F173" s="147"/>
      <c r="G173" s="147"/>
      <c r="H173" s="147"/>
      <c r="I173" s="147"/>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row>
    <row r="174" spans="1:64" x14ac:dyDescent="0.25">
      <c r="A174" s="21"/>
      <c r="B174" s="21"/>
      <c r="C174" s="21"/>
      <c r="D174" s="147"/>
      <c r="E174" s="147"/>
      <c r="F174" s="147"/>
      <c r="G174" s="147"/>
      <c r="H174" s="147"/>
      <c r="I174" s="147"/>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row>
    <row r="175" spans="1:64" x14ac:dyDescent="0.25">
      <c r="A175" s="21"/>
      <c r="B175" s="21"/>
      <c r="C175" s="21"/>
      <c r="D175" s="147"/>
      <c r="E175" s="147"/>
      <c r="F175" s="147"/>
      <c r="G175" s="147"/>
      <c r="H175" s="147"/>
      <c r="I175" s="147"/>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row>
    <row r="176" spans="1:64" x14ac:dyDescent="0.25">
      <c r="A176" s="21"/>
      <c r="B176" s="21"/>
      <c r="C176" s="21"/>
      <c r="D176" s="147"/>
      <c r="E176" s="147"/>
      <c r="F176" s="147"/>
      <c r="G176" s="147"/>
      <c r="H176" s="147"/>
      <c r="I176" s="147"/>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row>
    <row r="177" spans="1:64" x14ac:dyDescent="0.25">
      <c r="A177" s="21"/>
      <c r="B177" s="21"/>
      <c r="C177" s="21"/>
      <c r="D177" s="147"/>
      <c r="E177" s="147"/>
      <c r="F177" s="147"/>
      <c r="G177" s="147"/>
      <c r="H177" s="147"/>
      <c r="I177" s="147"/>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row>
    <row r="178" spans="1:64" x14ac:dyDescent="0.25">
      <c r="A178" s="21"/>
      <c r="B178" s="21"/>
      <c r="C178" s="21"/>
      <c r="D178" s="147"/>
      <c r="E178" s="147"/>
      <c r="F178" s="147"/>
      <c r="G178" s="147"/>
      <c r="H178" s="147"/>
      <c r="I178" s="147"/>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row>
    <row r="179" spans="1:64" x14ac:dyDescent="0.25">
      <c r="A179" s="21"/>
      <c r="B179" s="21"/>
      <c r="C179" s="21"/>
      <c r="D179" s="147"/>
      <c r="E179" s="147"/>
      <c r="F179" s="147"/>
      <c r="G179" s="147"/>
      <c r="H179" s="147"/>
      <c r="I179" s="147"/>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row>
    <row r="180" spans="1:64" x14ac:dyDescent="0.25">
      <c r="A180" s="21"/>
      <c r="B180" s="21"/>
      <c r="C180" s="21"/>
      <c r="D180" s="147"/>
      <c r="E180" s="147"/>
      <c r="F180" s="147"/>
      <c r="G180" s="147"/>
      <c r="H180" s="147"/>
      <c r="I180" s="147"/>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row>
    <row r="181" spans="1:64" x14ac:dyDescent="0.25">
      <c r="A181" s="21"/>
      <c r="B181" s="21"/>
      <c r="C181" s="21"/>
      <c r="D181" s="147"/>
      <c r="E181" s="147"/>
      <c r="F181" s="147"/>
      <c r="G181" s="147"/>
      <c r="H181" s="147"/>
      <c r="I181" s="147"/>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row>
    <row r="182" spans="1:64" x14ac:dyDescent="0.25">
      <c r="A182" s="21"/>
      <c r="B182" s="21"/>
      <c r="C182" s="21"/>
      <c r="D182" s="147"/>
      <c r="E182" s="147"/>
      <c r="F182" s="147"/>
      <c r="G182" s="147"/>
      <c r="H182" s="147"/>
      <c r="I182" s="147"/>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row>
    <row r="183" spans="1:64" x14ac:dyDescent="0.25">
      <c r="A183" s="21"/>
      <c r="B183" s="21"/>
      <c r="C183" s="21"/>
      <c r="D183" s="147"/>
      <c r="E183" s="147"/>
      <c r="F183" s="147"/>
      <c r="G183" s="147"/>
      <c r="H183" s="147"/>
      <c r="I183" s="147"/>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row>
    <row r="184" spans="1:64" x14ac:dyDescent="0.25">
      <c r="A184" s="21"/>
      <c r="B184" s="21"/>
      <c r="C184" s="21"/>
      <c r="D184" s="147"/>
      <c r="E184" s="147"/>
      <c r="F184" s="147"/>
      <c r="G184" s="147"/>
      <c r="H184" s="147"/>
      <c r="I184" s="147"/>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row>
    <row r="185" spans="1:64" x14ac:dyDescent="0.25">
      <c r="A185" s="21"/>
      <c r="B185" s="21"/>
      <c r="C185" s="21"/>
      <c r="D185" s="147"/>
      <c r="E185" s="147"/>
      <c r="F185" s="147"/>
      <c r="G185" s="147"/>
      <c r="H185" s="147"/>
      <c r="I185" s="147"/>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row>
    <row r="186" spans="1:64" x14ac:dyDescent="0.25">
      <c r="A186" s="21"/>
      <c r="B186" s="21"/>
      <c r="C186" s="21"/>
      <c r="D186" s="147"/>
      <c r="E186" s="147"/>
      <c r="F186" s="147"/>
      <c r="G186" s="147"/>
      <c r="H186" s="147"/>
      <c r="I186" s="147"/>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row>
    <row r="187" spans="1:64" x14ac:dyDescent="0.25">
      <c r="A187" s="21"/>
      <c r="B187" s="21"/>
      <c r="C187" s="21"/>
      <c r="D187" s="147"/>
      <c r="E187" s="147"/>
      <c r="F187" s="147"/>
      <c r="G187" s="147"/>
      <c r="H187" s="147"/>
      <c r="I187" s="147"/>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row>
    <row r="188" spans="1:64" x14ac:dyDescent="0.25">
      <c r="A188" s="21"/>
      <c r="B188" s="21"/>
      <c r="C188" s="21"/>
      <c r="D188" s="147"/>
      <c r="E188" s="147"/>
      <c r="F188" s="147"/>
      <c r="G188" s="147"/>
      <c r="H188" s="147"/>
      <c r="I188" s="147"/>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row>
    <row r="189" spans="1:64" x14ac:dyDescent="0.25">
      <c r="A189" s="21"/>
      <c r="B189" s="21"/>
      <c r="C189" s="21"/>
      <c r="D189" s="147"/>
      <c r="E189" s="147"/>
      <c r="F189" s="147"/>
      <c r="G189" s="147"/>
      <c r="H189" s="147"/>
      <c r="I189" s="147"/>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row>
    <row r="190" spans="1:64" x14ac:dyDescent="0.25">
      <c r="A190" s="21"/>
      <c r="B190" s="21"/>
      <c r="C190" s="21"/>
      <c r="D190" s="147"/>
      <c r="E190" s="147"/>
      <c r="F190" s="147"/>
      <c r="G190" s="147"/>
      <c r="H190" s="147"/>
      <c r="I190" s="147"/>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row>
    <row r="191" spans="1:64" x14ac:dyDescent="0.25">
      <c r="A191" s="21"/>
      <c r="B191" s="21"/>
      <c r="C191" s="21"/>
      <c r="D191" s="147"/>
      <c r="E191" s="147"/>
      <c r="F191" s="147"/>
      <c r="G191" s="147"/>
      <c r="H191" s="147"/>
      <c r="I191" s="147"/>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row>
    <row r="192" spans="1:64" x14ac:dyDescent="0.25">
      <c r="A192" s="21"/>
      <c r="B192" s="21"/>
      <c r="C192" s="21"/>
      <c r="D192" s="147"/>
      <c r="E192" s="147"/>
      <c r="F192" s="147"/>
      <c r="G192" s="147"/>
      <c r="H192" s="147"/>
      <c r="I192" s="147"/>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row>
    <row r="193" spans="1:64" x14ac:dyDescent="0.25">
      <c r="A193" s="21"/>
      <c r="B193" s="21"/>
      <c r="C193" s="21"/>
      <c r="D193" s="147"/>
      <c r="E193" s="147"/>
      <c r="F193" s="147"/>
      <c r="G193" s="147"/>
      <c r="H193" s="147"/>
      <c r="I193" s="147"/>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row>
    <row r="194" spans="1:64" x14ac:dyDescent="0.25">
      <c r="A194" s="21"/>
      <c r="B194" s="21"/>
      <c r="C194" s="21"/>
      <c r="D194" s="147"/>
      <c r="E194" s="147"/>
      <c r="F194" s="147"/>
      <c r="G194" s="147"/>
      <c r="H194" s="147"/>
      <c r="I194" s="147"/>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row>
    <row r="195" spans="1:64" x14ac:dyDescent="0.25">
      <c r="A195" s="21"/>
      <c r="B195" s="21"/>
      <c r="C195" s="21"/>
      <c r="D195" s="147"/>
      <c r="E195" s="147"/>
      <c r="F195" s="147"/>
      <c r="G195" s="147"/>
      <c r="H195" s="147"/>
      <c r="I195" s="147"/>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x14ac:dyDescent="0.25">
      <c r="A196" s="21"/>
      <c r="B196" s="21"/>
      <c r="C196" s="21"/>
      <c r="D196" s="147"/>
      <c r="E196" s="147"/>
      <c r="F196" s="147"/>
      <c r="G196" s="147"/>
      <c r="H196" s="147"/>
      <c r="I196" s="147"/>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x14ac:dyDescent="0.25">
      <c r="A197" s="21"/>
      <c r="B197" s="21"/>
      <c r="C197" s="21"/>
      <c r="D197" s="147"/>
      <c r="E197" s="147"/>
      <c r="F197" s="147"/>
      <c r="G197" s="147"/>
      <c r="H197" s="147"/>
      <c r="I197" s="147"/>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row>
    <row r="198" spans="1:64" x14ac:dyDescent="0.25">
      <c r="A198" s="21"/>
      <c r="B198" s="21"/>
      <c r="C198" s="21"/>
      <c r="D198" s="147"/>
      <c r="E198" s="147"/>
      <c r="F198" s="147"/>
      <c r="G198" s="147"/>
      <c r="H198" s="147"/>
      <c r="I198" s="147"/>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row>
    <row r="199" spans="1:64" x14ac:dyDescent="0.25">
      <c r="A199" s="21"/>
      <c r="B199" s="21"/>
      <c r="C199" s="21"/>
      <c r="D199" s="147"/>
      <c r="E199" s="147"/>
      <c r="F199" s="147"/>
      <c r="G199" s="147"/>
      <c r="H199" s="147"/>
      <c r="I199" s="147"/>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row>
    <row r="200" spans="1:64" x14ac:dyDescent="0.25">
      <c r="A200" s="21"/>
      <c r="B200" s="21"/>
      <c r="C200" s="21"/>
      <c r="D200" s="147"/>
      <c r="E200" s="147"/>
      <c r="F200" s="147"/>
      <c r="G200" s="147"/>
      <c r="H200" s="147"/>
      <c r="I200" s="147"/>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row>
    <row r="201" spans="1:64" x14ac:dyDescent="0.25">
      <c r="A201" s="21"/>
      <c r="B201" s="21"/>
      <c r="C201" s="21"/>
      <c r="D201" s="147"/>
      <c r="E201" s="147"/>
      <c r="F201" s="147"/>
      <c r="G201" s="147"/>
      <c r="H201" s="147"/>
      <c r="I201" s="147"/>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row>
    <row r="202" spans="1:64" x14ac:dyDescent="0.25">
      <c r="A202" s="21"/>
      <c r="B202" s="21"/>
      <c r="C202" s="21"/>
      <c r="D202" s="147"/>
      <c r="E202" s="147"/>
      <c r="F202" s="147"/>
      <c r="G202" s="147"/>
      <c r="H202" s="147"/>
      <c r="I202" s="147"/>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row>
    <row r="203" spans="1:64" x14ac:dyDescent="0.25">
      <c r="A203" s="21"/>
      <c r="B203" s="21"/>
      <c r="C203" s="21"/>
      <c r="D203" s="147"/>
      <c r="E203" s="147"/>
      <c r="F203" s="147"/>
      <c r="G203" s="147"/>
      <c r="H203" s="147"/>
      <c r="I203" s="147"/>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row>
    <row r="204" spans="1:64" x14ac:dyDescent="0.25">
      <c r="A204" s="21"/>
      <c r="B204" s="21"/>
      <c r="C204" s="21"/>
      <c r="D204" s="147"/>
      <c r="E204" s="147"/>
      <c r="F204" s="147"/>
      <c r="G204" s="147"/>
      <c r="H204" s="147"/>
      <c r="I204" s="147"/>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row>
    <row r="205" spans="1:64" x14ac:dyDescent="0.25">
      <c r="A205" s="21"/>
      <c r="B205" s="21"/>
      <c r="C205" s="21"/>
      <c r="D205" s="147"/>
      <c r="E205" s="147"/>
      <c r="F205" s="147"/>
      <c r="G205" s="147"/>
      <c r="H205" s="147"/>
      <c r="I205" s="147"/>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row>
    <row r="206" spans="1:64" x14ac:dyDescent="0.25">
      <c r="A206" s="21"/>
      <c r="B206" s="21"/>
      <c r="C206" s="21"/>
      <c r="D206" s="147"/>
      <c r="E206" s="147"/>
      <c r="F206" s="147"/>
      <c r="G206" s="147"/>
      <c r="H206" s="147"/>
      <c r="I206" s="147"/>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row>
    <row r="207" spans="1:64" x14ac:dyDescent="0.25">
      <c r="A207" s="21"/>
      <c r="B207" s="21"/>
      <c r="C207" s="21"/>
      <c r="D207" s="147"/>
      <c r="E207" s="147"/>
      <c r="F207" s="147"/>
      <c r="G207" s="147"/>
      <c r="H207" s="147"/>
      <c r="I207" s="147"/>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row>
    <row r="208" spans="1:64" x14ac:dyDescent="0.25">
      <c r="A208" s="21"/>
      <c r="B208" s="21"/>
      <c r="C208" s="21"/>
      <c r="D208" s="147"/>
      <c r="E208" s="147"/>
      <c r="F208" s="147"/>
      <c r="G208" s="147"/>
      <c r="H208" s="147"/>
      <c r="I208" s="147"/>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row>
    <row r="209" spans="1:64" x14ac:dyDescent="0.25">
      <c r="A209" s="21"/>
      <c r="B209" s="21"/>
      <c r="C209" s="21"/>
      <c r="D209" s="147"/>
      <c r="E209" s="147"/>
      <c r="F209" s="147"/>
      <c r="G209" s="147"/>
      <c r="H209" s="147"/>
      <c r="I209" s="147"/>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row>
    <row r="210" spans="1:64" x14ac:dyDescent="0.25">
      <c r="A210" s="21"/>
      <c r="B210" s="21"/>
      <c r="C210" s="21"/>
      <c r="D210" s="147"/>
      <c r="E210" s="147"/>
      <c r="F210" s="147"/>
      <c r="G210" s="147"/>
      <c r="H210" s="147"/>
      <c r="I210" s="147"/>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row>
    <row r="211" spans="1:64" x14ac:dyDescent="0.25">
      <c r="A211" s="21"/>
      <c r="B211" s="21"/>
      <c r="C211" s="21"/>
      <c r="D211" s="147"/>
      <c r="E211" s="147"/>
      <c r="F211" s="147"/>
      <c r="G211" s="147"/>
      <c r="H211" s="147"/>
      <c r="I211" s="147"/>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4" x14ac:dyDescent="0.25">
      <c r="A212" s="21"/>
      <c r="B212" s="21"/>
      <c r="C212" s="21"/>
      <c r="D212" s="147"/>
      <c r="E212" s="147"/>
      <c r="F212" s="147"/>
      <c r="G212" s="147"/>
      <c r="H212" s="147"/>
      <c r="I212" s="147"/>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row>
    <row r="213" spans="1:64" x14ac:dyDescent="0.25">
      <c r="A213" s="21"/>
      <c r="B213" s="21"/>
      <c r="C213" s="21"/>
      <c r="D213" s="147"/>
      <c r="E213" s="147"/>
      <c r="F213" s="147"/>
      <c r="G213" s="147"/>
      <c r="H213" s="147"/>
      <c r="I213" s="147"/>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row>
    <row r="214" spans="1:64" x14ac:dyDescent="0.25">
      <c r="A214" s="21"/>
      <c r="B214" s="21"/>
      <c r="C214" s="21"/>
      <c r="D214" s="147"/>
      <c r="E214" s="147"/>
      <c r="F214" s="147"/>
      <c r="G214" s="147"/>
      <c r="H214" s="147"/>
      <c r="I214" s="147"/>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row>
    <row r="215" spans="1:64" x14ac:dyDescent="0.25">
      <c r="A215" s="21"/>
      <c r="B215" s="21"/>
      <c r="C215" s="21"/>
      <c r="D215" s="147"/>
      <c r="E215" s="147"/>
      <c r="F215" s="147"/>
      <c r="G215" s="147"/>
      <c r="H215" s="147"/>
      <c r="I215" s="147"/>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row>
    <row r="216" spans="1:64" x14ac:dyDescent="0.25">
      <c r="A216" s="21"/>
      <c r="B216" s="21"/>
      <c r="C216" s="21"/>
      <c r="D216" s="147"/>
      <c r="E216" s="147"/>
      <c r="F216" s="147"/>
      <c r="G216" s="147"/>
      <c r="H216" s="147"/>
      <c r="I216" s="147"/>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row>
    <row r="217" spans="1:64" x14ac:dyDescent="0.25">
      <c r="A217" s="21"/>
      <c r="B217" s="21"/>
      <c r="C217" s="21"/>
      <c r="D217" s="147"/>
      <c r="E217" s="147"/>
      <c r="F217" s="147"/>
      <c r="G217" s="147"/>
      <c r="H217" s="147"/>
      <c r="I217" s="147"/>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row>
    <row r="218" spans="1:64" x14ac:dyDescent="0.25">
      <c r="A218" s="21"/>
      <c r="B218" s="21"/>
      <c r="C218" s="21"/>
      <c r="D218" s="147"/>
      <c r="E218" s="147"/>
      <c r="F218" s="147"/>
      <c r="G218" s="147"/>
      <c r="H218" s="147"/>
      <c r="I218" s="147"/>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row>
    <row r="219" spans="1:64" x14ac:dyDescent="0.25">
      <c r="A219" s="21"/>
      <c r="B219" s="21"/>
      <c r="C219" s="21"/>
      <c r="D219" s="147"/>
      <c r="E219" s="147"/>
      <c r="F219" s="147"/>
      <c r="G219" s="147"/>
      <c r="H219" s="147"/>
      <c r="I219" s="147"/>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row>
    <row r="220" spans="1:64" x14ac:dyDescent="0.25">
      <c r="A220" s="21"/>
      <c r="B220" s="21"/>
      <c r="C220" s="21"/>
      <c r="D220" s="147"/>
      <c r="E220" s="147"/>
      <c r="F220" s="147"/>
      <c r="G220" s="147"/>
      <c r="H220" s="147"/>
      <c r="I220" s="147"/>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row>
    <row r="221" spans="1:64" x14ac:dyDescent="0.25">
      <c r="A221" s="21"/>
      <c r="B221" s="21"/>
      <c r="C221" s="21"/>
      <c r="D221" s="147"/>
      <c r="E221" s="147"/>
      <c r="F221" s="147"/>
      <c r="G221" s="147"/>
      <c r="H221" s="147"/>
      <c r="I221" s="147"/>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row>
    <row r="222" spans="1:64" x14ac:dyDescent="0.25">
      <c r="A222" s="21"/>
      <c r="B222" s="21"/>
      <c r="C222" s="21"/>
      <c r="D222" s="147"/>
      <c r="E222" s="147"/>
      <c r="F222" s="147"/>
      <c r="G222" s="147"/>
      <c r="H222" s="147"/>
      <c r="I222" s="147"/>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row>
    <row r="223" spans="1:64" x14ac:dyDescent="0.25">
      <c r="A223" s="21"/>
      <c r="B223" s="21"/>
      <c r="C223" s="21"/>
      <c r="D223" s="147"/>
      <c r="E223" s="147"/>
      <c r="F223" s="147"/>
      <c r="G223" s="147"/>
      <c r="H223" s="147"/>
      <c r="I223" s="147"/>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row>
    <row r="224" spans="1:64" x14ac:dyDescent="0.25">
      <c r="A224" s="21"/>
      <c r="B224" s="21"/>
      <c r="C224" s="21"/>
      <c r="D224" s="147"/>
      <c r="E224" s="147"/>
      <c r="F224" s="147"/>
      <c r="G224" s="147"/>
      <c r="H224" s="147"/>
      <c r="I224" s="147"/>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row>
    <row r="225" spans="1:64" x14ac:dyDescent="0.25">
      <c r="A225" s="21"/>
      <c r="B225" s="21"/>
      <c r="C225" s="21"/>
      <c r="D225" s="147"/>
      <c r="E225" s="147"/>
      <c r="F225" s="147"/>
      <c r="G225" s="147"/>
      <c r="H225" s="147"/>
      <c r="I225" s="147"/>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row>
    <row r="226" spans="1:64" x14ac:dyDescent="0.25">
      <c r="A226" s="21"/>
      <c r="B226" s="21"/>
      <c r="C226" s="21"/>
      <c r="D226" s="147"/>
      <c r="E226" s="147"/>
      <c r="F226" s="147"/>
      <c r="G226" s="147"/>
      <c r="H226" s="147"/>
      <c r="I226" s="147"/>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row>
    <row r="227" spans="1:64" x14ac:dyDescent="0.25">
      <c r="A227" s="21"/>
      <c r="B227" s="21"/>
      <c r="C227" s="21"/>
      <c r="D227" s="147"/>
      <c r="E227" s="147"/>
      <c r="F227" s="147"/>
      <c r="G227" s="147"/>
      <c r="H227" s="147"/>
      <c r="I227" s="147"/>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row>
    <row r="228" spans="1:64" x14ac:dyDescent="0.25">
      <c r="A228" s="21"/>
      <c r="B228" s="21"/>
      <c r="C228" s="21"/>
      <c r="D228" s="147"/>
      <c r="E228" s="147"/>
      <c r="F228" s="147"/>
      <c r="G228" s="147"/>
      <c r="H228" s="147"/>
      <c r="I228" s="147"/>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row>
    <row r="229" spans="1:64" x14ac:dyDescent="0.25">
      <c r="A229" s="21"/>
      <c r="B229" s="21"/>
      <c r="C229" s="21"/>
      <c r="D229" s="147"/>
      <c r="E229" s="147"/>
      <c r="F229" s="147"/>
      <c r="G229" s="147"/>
      <c r="H229" s="147"/>
      <c r="I229" s="147"/>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row>
    <row r="230" spans="1:64" x14ac:dyDescent="0.25">
      <c r="A230" s="21"/>
      <c r="B230" s="21"/>
      <c r="C230" s="21"/>
      <c r="D230" s="147"/>
      <c r="E230" s="147"/>
      <c r="F230" s="147"/>
      <c r="G230" s="147"/>
      <c r="H230" s="147"/>
      <c r="I230" s="147"/>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row>
    <row r="231" spans="1:64" x14ac:dyDescent="0.25">
      <c r="A231" s="21"/>
      <c r="B231" s="21"/>
      <c r="C231" s="21"/>
      <c r="D231" s="147"/>
      <c r="E231" s="147"/>
      <c r="F231" s="147"/>
      <c r="G231" s="147"/>
      <c r="H231" s="147"/>
      <c r="I231" s="147"/>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row>
    <row r="232" spans="1:64" x14ac:dyDescent="0.25">
      <c r="A232" s="21"/>
      <c r="B232" s="21"/>
      <c r="C232" s="21"/>
      <c r="D232" s="147"/>
      <c r="E232" s="147"/>
      <c r="F232" s="147"/>
      <c r="G232" s="147"/>
      <c r="H232" s="147"/>
      <c r="I232" s="147"/>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row>
    <row r="233" spans="1:64" x14ac:dyDescent="0.25">
      <c r="A233" s="21"/>
      <c r="B233" s="21"/>
      <c r="C233" s="21"/>
      <c r="D233" s="147"/>
      <c r="E233" s="147"/>
      <c r="F233" s="147"/>
      <c r="G233" s="147"/>
      <c r="H233" s="147"/>
      <c r="I233" s="147"/>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row>
    <row r="234" spans="1:64" x14ac:dyDescent="0.25">
      <c r="A234" s="21"/>
      <c r="B234" s="21"/>
      <c r="C234" s="21"/>
      <c r="D234" s="147"/>
      <c r="E234" s="147"/>
      <c r="F234" s="147"/>
      <c r="G234" s="147"/>
      <c r="H234" s="147"/>
      <c r="I234" s="147"/>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x14ac:dyDescent="0.25">
      <c r="A235" s="21"/>
      <c r="B235" s="21"/>
      <c r="C235" s="21"/>
      <c r="D235" s="147"/>
      <c r="E235" s="147"/>
      <c r="F235" s="147"/>
      <c r="G235" s="147"/>
      <c r="H235" s="147"/>
      <c r="I235" s="147"/>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x14ac:dyDescent="0.25">
      <c r="A236" s="21"/>
      <c r="B236" s="21"/>
      <c r="C236" s="21"/>
      <c r="D236" s="147"/>
      <c r="E236" s="147"/>
      <c r="F236" s="147"/>
      <c r="G236" s="147"/>
      <c r="H236" s="147"/>
      <c r="I236" s="147"/>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row>
    <row r="237" spans="1:64" x14ac:dyDescent="0.25">
      <c r="A237" s="21"/>
      <c r="B237" s="21"/>
      <c r="C237" s="21"/>
      <c r="D237" s="147"/>
      <c r="E237" s="147"/>
      <c r="F237" s="147"/>
      <c r="G237" s="147"/>
      <c r="H237" s="147"/>
      <c r="I237" s="147"/>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row>
    <row r="238" spans="1:64" x14ac:dyDescent="0.25">
      <c r="A238" s="21"/>
      <c r="B238" s="21"/>
      <c r="C238" s="21"/>
      <c r="D238" s="147"/>
      <c r="E238" s="147"/>
      <c r="F238" s="147"/>
      <c r="G238" s="147"/>
      <c r="H238" s="147"/>
      <c r="I238" s="147"/>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row>
    <row r="239" spans="1:64" x14ac:dyDescent="0.25">
      <c r="A239" s="21"/>
      <c r="B239" s="21"/>
      <c r="C239" s="21"/>
      <c r="D239" s="147"/>
      <c r="E239" s="147"/>
      <c r="F239" s="147"/>
      <c r="G239" s="147"/>
      <c r="H239" s="147"/>
      <c r="I239" s="147"/>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row>
    <row r="240" spans="1:64" x14ac:dyDescent="0.25">
      <c r="A240" s="21"/>
      <c r="B240" s="21"/>
      <c r="C240" s="21"/>
      <c r="D240" s="147"/>
      <c r="E240" s="147"/>
      <c r="F240" s="147"/>
      <c r="G240" s="147"/>
      <c r="H240" s="147"/>
      <c r="I240" s="147"/>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row>
    <row r="241" spans="1:64" x14ac:dyDescent="0.25">
      <c r="A241" s="21"/>
      <c r="B241" s="21"/>
      <c r="C241" s="21"/>
      <c r="D241" s="147"/>
      <c r="E241" s="147"/>
      <c r="F241" s="147"/>
      <c r="G241" s="147"/>
      <c r="H241" s="147"/>
      <c r="I241" s="147"/>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row>
    <row r="242" spans="1:64" x14ac:dyDescent="0.25">
      <c r="A242" s="21"/>
      <c r="B242" s="21"/>
      <c r="C242" s="21"/>
      <c r="D242" s="147"/>
      <c r="E242" s="147"/>
      <c r="F242" s="147"/>
      <c r="G242" s="147"/>
      <c r="H242" s="147"/>
      <c r="I242" s="147"/>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row>
    <row r="243" spans="1:64" x14ac:dyDescent="0.25">
      <c r="A243" s="21"/>
      <c r="B243" s="21"/>
      <c r="C243" s="21"/>
      <c r="D243" s="147"/>
      <c r="E243" s="147"/>
      <c r="F243" s="147"/>
      <c r="G243" s="147"/>
      <c r="H243" s="147"/>
      <c r="I243" s="147"/>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row>
    <row r="244" spans="1:64" x14ac:dyDescent="0.25">
      <c r="A244" s="21"/>
      <c r="B244" s="21"/>
      <c r="C244" s="21"/>
      <c r="D244" s="147"/>
      <c r="E244" s="147"/>
      <c r="F244" s="147"/>
      <c r="G244" s="147"/>
      <c r="H244" s="147"/>
      <c r="I244" s="147"/>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row>
    <row r="245" spans="1:64" x14ac:dyDescent="0.25">
      <c r="A245" s="21"/>
      <c r="B245" s="21"/>
      <c r="C245" s="21"/>
      <c r="D245" s="147"/>
      <c r="E245" s="147"/>
      <c r="F245" s="147"/>
      <c r="G245" s="147"/>
      <c r="H245" s="147"/>
      <c r="I245" s="147"/>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row>
    <row r="246" spans="1:64" x14ac:dyDescent="0.25">
      <c r="A246" s="21"/>
      <c r="B246" s="21"/>
      <c r="C246" s="21"/>
      <c r="D246" s="147"/>
      <c r="E246" s="147"/>
      <c r="F246" s="147"/>
      <c r="G246" s="147"/>
      <c r="H246" s="147"/>
      <c r="I246" s="147"/>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row>
    <row r="247" spans="1:64" x14ac:dyDescent="0.25">
      <c r="A247" s="21"/>
      <c r="B247" s="21"/>
      <c r="C247" s="21"/>
      <c r="D247" s="147"/>
      <c r="E247" s="147"/>
      <c r="F247" s="147"/>
      <c r="G247" s="147"/>
      <c r="H247" s="147"/>
      <c r="I247" s="147"/>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row>
    <row r="248" spans="1:64" x14ac:dyDescent="0.25">
      <c r="A248" s="21"/>
      <c r="B248" s="21"/>
      <c r="C248" s="21"/>
      <c r="D248" s="147"/>
      <c r="E248" s="147"/>
      <c r="F248" s="147"/>
      <c r="G248" s="147"/>
      <c r="H248" s="147"/>
      <c r="I248" s="147"/>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row>
    <row r="249" spans="1:64" x14ac:dyDescent="0.25">
      <c r="A249" s="21"/>
      <c r="B249" s="21"/>
      <c r="C249" s="21"/>
      <c r="D249" s="147"/>
      <c r="E249" s="147"/>
      <c r="F249" s="147"/>
      <c r="G249" s="147"/>
      <c r="H249" s="147"/>
      <c r="I249" s="147"/>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row>
    <row r="250" spans="1:64" x14ac:dyDescent="0.25">
      <c r="A250" s="21"/>
      <c r="B250" s="21"/>
      <c r="C250" s="21"/>
      <c r="D250" s="147"/>
      <c r="E250" s="147"/>
      <c r="F250" s="147"/>
      <c r="G250" s="147"/>
      <c r="H250" s="147"/>
      <c r="I250" s="147"/>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row>
    <row r="251" spans="1:64" x14ac:dyDescent="0.25">
      <c r="A251" s="21"/>
      <c r="B251" s="21"/>
      <c r="C251" s="21"/>
      <c r="D251" s="147"/>
      <c r="E251" s="147"/>
      <c r="F251" s="147"/>
      <c r="G251" s="147"/>
      <c r="H251" s="147"/>
      <c r="I251" s="147"/>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row>
    <row r="252" spans="1:64" x14ac:dyDescent="0.25">
      <c r="A252" s="21"/>
      <c r="B252" s="21"/>
      <c r="C252" s="21"/>
      <c r="D252" s="147"/>
      <c r="E252" s="147"/>
      <c r="F252" s="147"/>
      <c r="G252" s="147"/>
      <c r="H252" s="147"/>
      <c r="I252" s="147"/>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row>
    <row r="253" spans="1:64" x14ac:dyDescent="0.25">
      <c r="A253" s="21"/>
      <c r="B253" s="21"/>
      <c r="C253" s="21"/>
      <c r="D253" s="147"/>
      <c r="E253" s="147"/>
      <c r="F253" s="147"/>
      <c r="G253" s="147"/>
      <c r="H253" s="147"/>
      <c r="I253" s="147"/>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row>
    <row r="254" spans="1:64" x14ac:dyDescent="0.25">
      <c r="A254" s="21"/>
      <c r="B254" s="21"/>
      <c r="C254" s="21"/>
      <c r="D254" s="147"/>
      <c r="E254" s="147"/>
      <c r="F254" s="147"/>
      <c r="G254" s="147"/>
      <c r="H254" s="147"/>
      <c r="I254" s="147"/>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row>
    <row r="255" spans="1:64" x14ac:dyDescent="0.25">
      <c r="A255" s="21"/>
      <c r="B255" s="21"/>
      <c r="C255" s="21"/>
      <c r="D255" s="147"/>
      <c r="E255" s="147"/>
      <c r="F255" s="147"/>
      <c r="G255" s="147"/>
      <c r="H255" s="147"/>
      <c r="I255" s="147"/>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row>
    <row r="256" spans="1:64" x14ac:dyDescent="0.25">
      <c r="A256" s="21"/>
      <c r="B256" s="21"/>
      <c r="C256" s="21"/>
      <c r="D256" s="147"/>
      <c r="E256" s="147"/>
      <c r="F256" s="147"/>
      <c r="G256" s="147"/>
      <c r="H256" s="147"/>
      <c r="I256" s="147"/>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row>
    <row r="257" spans="1:64" x14ac:dyDescent="0.25">
      <c r="A257" s="21"/>
      <c r="B257" s="21"/>
      <c r="C257" s="21"/>
      <c r="D257" s="147"/>
      <c r="E257" s="147"/>
      <c r="F257" s="147"/>
      <c r="G257" s="147"/>
      <c r="H257" s="147"/>
      <c r="I257" s="147"/>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row>
    <row r="258" spans="1:64" x14ac:dyDescent="0.25">
      <c r="A258" s="21"/>
      <c r="B258" s="21"/>
      <c r="C258" s="21"/>
      <c r="D258" s="147"/>
      <c r="E258" s="147"/>
      <c r="F258" s="147"/>
      <c r="G258" s="147"/>
      <c r="H258" s="147"/>
      <c r="I258" s="147"/>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row>
    <row r="259" spans="1:64" x14ac:dyDescent="0.25">
      <c r="A259" s="21"/>
      <c r="B259" s="21"/>
      <c r="C259" s="21"/>
      <c r="D259" s="147"/>
      <c r="E259" s="147"/>
      <c r="F259" s="147"/>
      <c r="G259" s="147"/>
      <c r="H259" s="147"/>
      <c r="I259" s="147"/>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row>
    <row r="260" spans="1:64" x14ac:dyDescent="0.25">
      <c r="A260" s="21"/>
      <c r="B260" s="21"/>
      <c r="C260" s="21"/>
      <c r="D260" s="147"/>
      <c r="E260" s="147"/>
      <c r="F260" s="147"/>
      <c r="G260" s="147"/>
      <c r="H260" s="147"/>
      <c r="I260" s="147"/>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row>
    <row r="261" spans="1:64" x14ac:dyDescent="0.25">
      <c r="A261" s="21"/>
      <c r="B261" s="21"/>
      <c r="C261" s="21"/>
      <c r="D261" s="147"/>
      <c r="E261" s="147"/>
      <c r="F261" s="147"/>
      <c r="G261" s="147"/>
      <c r="H261" s="147"/>
      <c r="I261" s="147"/>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row>
    <row r="262" spans="1:64" x14ac:dyDescent="0.25">
      <c r="A262" s="21"/>
      <c r="B262" s="21"/>
      <c r="C262" s="21"/>
      <c r="D262" s="147"/>
      <c r="E262" s="147"/>
      <c r="F262" s="147"/>
      <c r="G262" s="147"/>
      <c r="H262" s="147"/>
      <c r="I262" s="147"/>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row>
    <row r="263" spans="1:64" x14ac:dyDescent="0.25">
      <c r="A263" s="21"/>
      <c r="B263" s="21"/>
      <c r="C263" s="21"/>
      <c r="D263" s="147"/>
      <c r="E263" s="147"/>
      <c r="F263" s="147"/>
      <c r="G263" s="147"/>
      <c r="H263" s="147"/>
      <c r="I263" s="147"/>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row>
    <row r="264" spans="1:64" x14ac:dyDescent="0.25">
      <c r="A264" s="21"/>
      <c r="B264" s="21"/>
      <c r="C264" s="21"/>
      <c r="D264" s="147"/>
      <c r="E264" s="147"/>
      <c r="F264" s="147"/>
      <c r="G264" s="147"/>
      <c r="H264" s="147"/>
      <c r="I264" s="147"/>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row>
    <row r="265" spans="1:64" x14ac:dyDescent="0.25">
      <c r="A265" s="21"/>
      <c r="B265" s="21"/>
      <c r="C265" s="21"/>
      <c r="D265" s="147"/>
      <c r="E265" s="147"/>
      <c r="F265" s="147"/>
      <c r="G265" s="147"/>
      <c r="H265" s="147"/>
      <c r="I265" s="147"/>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row>
    <row r="266" spans="1:64" x14ac:dyDescent="0.25">
      <c r="A266" s="21"/>
      <c r="B266" s="21"/>
      <c r="C266" s="21"/>
      <c r="D266" s="147"/>
      <c r="E266" s="147"/>
      <c r="F266" s="147"/>
      <c r="G266" s="147"/>
      <c r="H266" s="147"/>
      <c r="I266" s="147"/>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row>
    <row r="267" spans="1:64" x14ac:dyDescent="0.25">
      <c r="A267" s="21"/>
      <c r="B267" s="21"/>
      <c r="C267" s="21"/>
      <c r="D267" s="147"/>
      <c r="E267" s="147"/>
      <c r="F267" s="147"/>
      <c r="G267" s="147"/>
      <c r="H267" s="147"/>
      <c r="I267" s="147"/>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row>
    <row r="268" spans="1:64" x14ac:dyDescent="0.25">
      <c r="A268" s="21"/>
      <c r="B268" s="21"/>
      <c r="C268" s="21"/>
      <c r="D268" s="147"/>
      <c r="E268" s="147"/>
      <c r="F268" s="147"/>
      <c r="G268" s="147"/>
      <c r="H268" s="147"/>
      <c r="I268" s="147"/>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row>
    <row r="269" spans="1:64" x14ac:dyDescent="0.25">
      <c r="A269" s="21"/>
      <c r="B269" s="21"/>
      <c r="C269" s="21"/>
      <c r="D269" s="147"/>
      <c r="E269" s="147"/>
      <c r="F269" s="147"/>
      <c r="G269" s="147"/>
      <c r="H269" s="147"/>
      <c r="I269" s="147"/>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row>
    <row r="270" spans="1:64" x14ac:dyDescent="0.25">
      <c r="A270" s="21"/>
      <c r="B270" s="21"/>
      <c r="C270" s="21"/>
      <c r="D270" s="147"/>
      <c r="E270" s="147"/>
      <c r="F270" s="147"/>
      <c r="G270" s="147"/>
      <c r="H270" s="147"/>
      <c r="I270" s="147"/>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row>
    <row r="271" spans="1:64" x14ac:dyDescent="0.25">
      <c r="A271" s="21"/>
      <c r="B271" s="21"/>
      <c r="C271" s="21"/>
      <c r="D271" s="147"/>
      <c r="E271" s="147"/>
      <c r="F271" s="147"/>
      <c r="G271" s="147"/>
      <c r="H271" s="147"/>
      <c r="I271" s="147"/>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row>
    <row r="272" spans="1:64" x14ac:dyDescent="0.25">
      <c r="A272" s="21"/>
      <c r="B272" s="21"/>
      <c r="C272" s="21"/>
      <c r="D272" s="147"/>
      <c r="E272" s="147"/>
      <c r="F272" s="147"/>
      <c r="G272" s="147"/>
      <c r="H272" s="147"/>
      <c r="I272" s="147"/>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row>
    <row r="273" spans="1:64" x14ac:dyDescent="0.25">
      <c r="A273" s="21"/>
      <c r="B273" s="21"/>
      <c r="C273" s="21"/>
      <c r="D273" s="147"/>
      <c r="E273" s="147"/>
      <c r="F273" s="147"/>
      <c r="G273" s="147"/>
      <c r="H273" s="147"/>
      <c r="I273" s="147"/>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x14ac:dyDescent="0.25">
      <c r="A274" s="21"/>
      <c r="B274" s="21"/>
      <c r="C274" s="21"/>
      <c r="D274" s="147"/>
      <c r="E274" s="147"/>
      <c r="F274" s="147"/>
      <c r="G274" s="147"/>
      <c r="H274" s="147"/>
      <c r="I274" s="147"/>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x14ac:dyDescent="0.25">
      <c r="A275" s="21"/>
      <c r="B275" s="21"/>
      <c r="C275" s="21"/>
      <c r="D275" s="147"/>
      <c r="E275" s="147"/>
      <c r="F275" s="147"/>
      <c r="G275" s="147"/>
      <c r="H275" s="147"/>
      <c r="I275" s="147"/>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row>
    <row r="276" spans="1:64" x14ac:dyDescent="0.25">
      <c r="A276" s="21"/>
      <c r="B276" s="21"/>
      <c r="C276" s="21"/>
      <c r="D276" s="147"/>
      <c r="E276" s="147"/>
      <c r="F276" s="147"/>
      <c r="G276" s="147"/>
      <c r="H276" s="147"/>
      <c r="I276" s="147"/>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row>
    <row r="277" spans="1:64" x14ac:dyDescent="0.25">
      <c r="A277" s="21"/>
      <c r="B277" s="21"/>
      <c r="C277" s="21"/>
      <c r="D277" s="147"/>
      <c r="E277" s="147"/>
      <c r="F277" s="147"/>
      <c r="G277" s="147"/>
      <c r="H277" s="147"/>
      <c r="I277" s="147"/>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row>
    <row r="278" spans="1:64" x14ac:dyDescent="0.25">
      <c r="A278" s="21"/>
      <c r="B278" s="21"/>
      <c r="C278" s="21"/>
      <c r="D278" s="147"/>
      <c r="E278" s="147"/>
      <c r="F278" s="147"/>
      <c r="G278" s="147"/>
      <c r="H278" s="147"/>
      <c r="I278" s="147"/>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row>
    <row r="279" spans="1:64" x14ac:dyDescent="0.25">
      <c r="A279" s="21"/>
      <c r="B279" s="21"/>
      <c r="C279" s="21"/>
      <c r="D279" s="147"/>
      <c r="E279" s="147"/>
      <c r="F279" s="147"/>
      <c r="G279" s="147"/>
      <c r="H279" s="147"/>
      <c r="I279" s="147"/>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row>
    <row r="280" spans="1:64" x14ac:dyDescent="0.25">
      <c r="A280" s="21"/>
      <c r="B280" s="21"/>
      <c r="C280" s="21"/>
      <c r="D280" s="147"/>
      <c r="E280" s="147"/>
      <c r="F280" s="147"/>
      <c r="G280" s="147"/>
      <c r="H280" s="147"/>
      <c r="I280" s="147"/>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row>
    <row r="281" spans="1:64" x14ac:dyDescent="0.25">
      <c r="A281" s="21"/>
      <c r="B281" s="21"/>
      <c r="C281" s="21"/>
      <c r="D281" s="147"/>
      <c r="E281" s="147"/>
      <c r="F281" s="147"/>
      <c r="G281" s="147"/>
      <c r="H281" s="147"/>
      <c r="I281" s="147"/>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row>
    <row r="282" spans="1:64" x14ac:dyDescent="0.25">
      <c r="A282" s="21"/>
      <c r="B282" s="21"/>
      <c r="C282" s="21"/>
      <c r="D282" s="147"/>
      <c r="E282" s="147"/>
      <c r="F282" s="147"/>
      <c r="G282" s="147"/>
      <c r="H282" s="147"/>
      <c r="I282" s="147"/>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row>
    <row r="283" spans="1:64" x14ac:dyDescent="0.25">
      <c r="A283" s="21"/>
      <c r="B283" s="21"/>
      <c r="C283" s="21"/>
      <c r="D283" s="147"/>
      <c r="E283" s="147"/>
      <c r="F283" s="147"/>
      <c r="G283" s="147"/>
      <c r="H283" s="147"/>
      <c r="I283" s="147"/>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row>
    <row r="284" spans="1:64" x14ac:dyDescent="0.25">
      <c r="A284" s="21"/>
      <c r="B284" s="21"/>
      <c r="C284" s="21"/>
      <c r="D284" s="147"/>
      <c r="E284" s="147"/>
      <c r="F284" s="147"/>
      <c r="G284" s="147"/>
      <c r="H284" s="147"/>
      <c r="I284" s="147"/>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row>
    <row r="285" spans="1:64" x14ac:dyDescent="0.25">
      <c r="A285" s="21"/>
      <c r="B285" s="21"/>
      <c r="C285" s="21"/>
      <c r="D285" s="147"/>
      <c r="E285" s="147"/>
      <c r="F285" s="147"/>
      <c r="G285" s="147"/>
      <c r="H285" s="147"/>
      <c r="I285" s="147"/>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row>
    <row r="286" spans="1:64" x14ac:dyDescent="0.25">
      <c r="A286" s="21"/>
      <c r="B286" s="21"/>
      <c r="C286" s="21"/>
      <c r="D286" s="147"/>
      <c r="E286" s="147"/>
      <c r="F286" s="147"/>
      <c r="G286" s="147"/>
      <c r="H286" s="147"/>
      <c r="I286" s="147"/>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row>
    <row r="287" spans="1:64" x14ac:dyDescent="0.25">
      <c r="A287" s="21"/>
      <c r="B287" s="21"/>
      <c r="C287" s="21"/>
      <c r="D287" s="147"/>
      <c r="E287" s="147"/>
      <c r="F287" s="147"/>
      <c r="G287" s="147"/>
      <c r="H287" s="147"/>
      <c r="I287" s="147"/>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row>
    <row r="288" spans="1:64" x14ac:dyDescent="0.25">
      <c r="A288" s="21"/>
      <c r="B288" s="21"/>
      <c r="C288" s="21"/>
      <c r="D288" s="147"/>
      <c r="E288" s="147"/>
      <c r="F288" s="147"/>
      <c r="G288" s="147"/>
      <c r="H288" s="147"/>
      <c r="I288" s="147"/>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row>
    <row r="289" spans="1:64" x14ac:dyDescent="0.25">
      <c r="A289" s="21"/>
      <c r="B289" s="21"/>
      <c r="C289" s="21"/>
      <c r="D289" s="147"/>
      <c r="E289" s="147"/>
      <c r="F289" s="147"/>
      <c r="G289" s="147"/>
      <c r="H289" s="147"/>
      <c r="I289" s="147"/>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row>
    <row r="290" spans="1:64" x14ac:dyDescent="0.25">
      <c r="A290" s="21"/>
      <c r="B290" s="21"/>
      <c r="C290" s="21"/>
      <c r="D290" s="147"/>
      <c r="E290" s="147"/>
      <c r="F290" s="147"/>
      <c r="G290" s="147"/>
      <c r="H290" s="147"/>
      <c r="I290" s="147"/>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row>
    <row r="291" spans="1:64" x14ac:dyDescent="0.25">
      <c r="A291" s="21"/>
      <c r="B291" s="21"/>
      <c r="C291" s="21"/>
      <c r="D291" s="147"/>
      <c r="E291" s="147"/>
      <c r="F291" s="147"/>
      <c r="G291" s="147"/>
      <c r="H291" s="147"/>
      <c r="I291" s="147"/>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row>
    <row r="292" spans="1:64" x14ac:dyDescent="0.25">
      <c r="A292" s="21"/>
      <c r="B292" s="21"/>
      <c r="C292" s="21"/>
      <c r="D292" s="147"/>
      <c r="E292" s="147"/>
      <c r="F292" s="147"/>
      <c r="G292" s="147"/>
      <c r="H292" s="147"/>
      <c r="I292" s="147"/>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row>
    <row r="293" spans="1:64" x14ac:dyDescent="0.25">
      <c r="A293" s="21"/>
      <c r="B293" s="21"/>
      <c r="C293" s="21"/>
      <c r="D293" s="147"/>
      <c r="E293" s="147"/>
      <c r="F293" s="147"/>
      <c r="G293" s="147"/>
      <c r="H293" s="147"/>
      <c r="I293" s="147"/>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row>
    <row r="294" spans="1:64" x14ac:dyDescent="0.25">
      <c r="A294" s="21"/>
      <c r="B294" s="21"/>
      <c r="C294" s="21"/>
      <c r="D294" s="147"/>
      <c r="E294" s="147"/>
      <c r="F294" s="147"/>
      <c r="G294" s="147"/>
      <c r="H294" s="147"/>
      <c r="I294" s="147"/>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row>
    <row r="295" spans="1:64" x14ac:dyDescent="0.25">
      <c r="A295" s="21"/>
      <c r="B295" s="21"/>
      <c r="C295" s="21"/>
      <c r="D295" s="147"/>
      <c r="E295" s="147"/>
      <c r="F295" s="147"/>
      <c r="G295" s="147"/>
      <c r="H295" s="147"/>
      <c r="I295" s="147"/>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row>
    <row r="296" spans="1:64" x14ac:dyDescent="0.25">
      <c r="A296" s="21"/>
      <c r="B296" s="21"/>
      <c r="C296" s="21"/>
      <c r="D296" s="147"/>
      <c r="E296" s="147"/>
      <c r="F296" s="147"/>
      <c r="G296" s="147"/>
      <c r="H296" s="147"/>
      <c r="I296" s="147"/>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row>
    <row r="297" spans="1:64" x14ac:dyDescent="0.25">
      <c r="A297" s="21"/>
      <c r="B297" s="21"/>
      <c r="C297" s="21"/>
      <c r="D297" s="147"/>
      <c r="E297" s="147"/>
      <c r="F297" s="147"/>
      <c r="G297" s="147"/>
      <c r="H297" s="147"/>
      <c r="I297" s="147"/>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row>
    <row r="298" spans="1:64" x14ac:dyDescent="0.25">
      <c r="A298" s="21"/>
      <c r="B298" s="21"/>
      <c r="C298" s="21"/>
      <c r="D298" s="147"/>
      <c r="E298" s="147"/>
      <c r="F298" s="147"/>
      <c r="G298" s="147"/>
      <c r="H298" s="147"/>
      <c r="I298" s="147"/>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row>
    <row r="299" spans="1:64" x14ac:dyDescent="0.25">
      <c r="A299" s="21"/>
      <c r="B299" s="21"/>
      <c r="C299" s="21"/>
      <c r="D299" s="147"/>
      <c r="E299" s="147"/>
      <c r="F299" s="147"/>
      <c r="G299" s="147"/>
      <c r="H299" s="147"/>
      <c r="I299" s="147"/>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row>
    <row r="300" spans="1:64" x14ac:dyDescent="0.25">
      <c r="A300" s="21"/>
      <c r="B300" s="21"/>
      <c r="C300" s="21"/>
      <c r="D300" s="147"/>
      <c r="E300" s="147"/>
      <c r="F300" s="147"/>
      <c r="G300" s="147"/>
      <c r="H300" s="147"/>
      <c r="I300" s="147"/>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row>
    <row r="301" spans="1:64" x14ac:dyDescent="0.25">
      <c r="A301" s="21"/>
      <c r="B301" s="21"/>
      <c r="C301" s="21"/>
      <c r="D301" s="147"/>
      <c r="E301" s="147"/>
      <c r="F301" s="147"/>
      <c r="G301" s="147"/>
      <c r="H301" s="147"/>
      <c r="I301" s="147"/>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row>
    <row r="302" spans="1:64" x14ac:dyDescent="0.25">
      <c r="A302" s="21"/>
      <c r="B302" s="21"/>
      <c r="C302" s="21"/>
      <c r="D302" s="147"/>
      <c r="E302" s="147"/>
      <c r="F302" s="147"/>
      <c r="G302" s="147"/>
      <c r="H302" s="147"/>
      <c r="I302" s="147"/>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row>
    <row r="303" spans="1:64" x14ac:dyDescent="0.25">
      <c r="A303" s="21"/>
      <c r="B303" s="21"/>
      <c r="C303" s="21"/>
      <c r="D303" s="147"/>
      <c r="E303" s="147"/>
      <c r="F303" s="147"/>
      <c r="G303" s="147"/>
      <c r="H303" s="147"/>
      <c r="I303" s="147"/>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row>
    <row r="304" spans="1:64" x14ac:dyDescent="0.25">
      <c r="A304" s="21"/>
      <c r="B304" s="21"/>
      <c r="C304" s="21"/>
      <c r="D304" s="147"/>
      <c r="E304" s="147"/>
      <c r="F304" s="147"/>
      <c r="G304" s="147"/>
      <c r="H304" s="147"/>
      <c r="I304" s="147"/>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row>
    <row r="305" spans="1:64" x14ac:dyDescent="0.25">
      <c r="A305" s="21"/>
      <c r="B305" s="21"/>
      <c r="C305" s="21"/>
      <c r="D305" s="147"/>
      <c r="E305" s="147"/>
      <c r="F305" s="147"/>
      <c r="G305" s="147"/>
      <c r="H305" s="147"/>
      <c r="I305" s="147"/>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row>
    <row r="306" spans="1:64" x14ac:dyDescent="0.25">
      <c r="A306" s="21"/>
      <c r="B306" s="21"/>
      <c r="C306" s="21"/>
      <c r="D306" s="147"/>
      <c r="E306" s="147"/>
      <c r="F306" s="147"/>
      <c r="G306" s="147"/>
      <c r="H306" s="147"/>
      <c r="I306" s="147"/>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row>
    <row r="307" spans="1:64" x14ac:dyDescent="0.25">
      <c r="A307" s="21"/>
      <c r="B307" s="21"/>
      <c r="C307" s="21"/>
      <c r="D307" s="147"/>
      <c r="E307" s="147"/>
      <c r="F307" s="147"/>
      <c r="G307" s="147"/>
      <c r="H307" s="147"/>
      <c r="I307" s="147"/>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row>
    <row r="308" spans="1:64" x14ac:dyDescent="0.25">
      <c r="A308" s="21"/>
      <c r="B308" s="21"/>
      <c r="C308" s="21"/>
      <c r="D308" s="147"/>
      <c r="E308" s="147"/>
      <c r="F308" s="147"/>
      <c r="G308" s="147"/>
      <c r="H308" s="147"/>
      <c r="I308" s="147"/>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row>
    <row r="309" spans="1:64" x14ac:dyDescent="0.25">
      <c r="A309" s="21"/>
      <c r="B309" s="21"/>
      <c r="C309" s="21"/>
      <c r="D309" s="147"/>
      <c r="E309" s="147"/>
      <c r="F309" s="147"/>
      <c r="G309" s="147"/>
      <c r="H309" s="147"/>
      <c r="I309" s="147"/>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row>
    <row r="310" spans="1:64" x14ac:dyDescent="0.25">
      <c r="A310" s="21"/>
      <c r="B310" s="21"/>
      <c r="C310" s="21"/>
      <c r="D310" s="147"/>
      <c r="E310" s="147"/>
      <c r="F310" s="147"/>
      <c r="G310" s="147"/>
      <c r="H310" s="147"/>
      <c r="I310" s="147"/>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row>
    <row r="311" spans="1:64" x14ac:dyDescent="0.25">
      <c r="A311" s="21"/>
      <c r="B311" s="21"/>
      <c r="C311" s="21"/>
      <c r="D311" s="147"/>
      <c r="E311" s="147"/>
      <c r="F311" s="147"/>
      <c r="G311" s="147"/>
      <c r="H311" s="147"/>
      <c r="I311" s="147"/>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row>
    <row r="312" spans="1:64" x14ac:dyDescent="0.25">
      <c r="A312" s="21"/>
      <c r="B312" s="21"/>
      <c r="C312" s="21"/>
      <c r="D312" s="147"/>
      <c r="E312" s="147"/>
      <c r="F312" s="147"/>
      <c r="G312" s="147"/>
      <c r="H312" s="147"/>
      <c r="I312" s="147"/>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row>
    <row r="313" spans="1:64" x14ac:dyDescent="0.25">
      <c r="A313" s="21"/>
      <c r="B313" s="21"/>
      <c r="C313" s="21"/>
      <c r="D313" s="147"/>
      <c r="E313" s="147"/>
      <c r="F313" s="147"/>
      <c r="G313" s="147"/>
      <c r="H313" s="147"/>
      <c r="I313" s="147"/>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row>
    <row r="314" spans="1:64" x14ac:dyDescent="0.25">
      <c r="A314" s="21"/>
      <c r="B314" s="21"/>
      <c r="C314" s="21"/>
      <c r="D314" s="147"/>
      <c r="E314" s="147"/>
      <c r="F314" s="147"/>
      <c r="G314" s="147"/>
      <c r="H314" s="147"/>
      <c r="I314" s="147"/>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row>
    <row r="315" spans="1:64" x14ac:dyDescent="0.25">
      <c r="A315" s="21"/>
      <c r="B315" s="21"/>
      <c r="C315" s="21"/>
      <c r="D315" s="147"/>
      <c r="E315" s="147"/>
      <c r="F315" s="147"/>
      <c r="G315" s="147"/>
      <c r="H315" s="147"/>
      <c r="I315" s="147"/>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row>
    <row r="316" spans="1:64" x14ac:dyDescent="0.25">
      <c r="A316" s="21"/>
      <c r="B316" s="21"/>
      <c r="C316" s="21"/>
      <c r="D316" s="147"/>
      <c r="E316" s="147"/>
      <c r="F316" s="147"/>
      <c r="G316" s="147"/>
      <c r="H316" s="147"/>
      <c r="I316" s="147"/>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row>
    <row r="317" spans="1:64" x14ac:dyDescent="0.25">
      <c r="A317" s="21"/>
      <c r="B317" s="21"/>
      <c r="C317" s="21"/>
      <c r="D317" s="147"/>
      <c r="E317" s="147"/>
      <c r="F317" s="147"/>
      <c r="G317" s="147"/>
      <c r="H317" s="147"/>
      <c r="I317" s="147"/>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row>
    <row r="318" spans="1:64" x14ac:dyDescent="0.25">
      <c r="A318" s="21"/>
      <c r="B318" s="21"/>
      <c r="C318" s="21"/>
      <c r="D318" s="147"/>
      <c r="E318" s="147"/>
      <c r="F318" s="147"/>
      <c r="G318" s="147"/>
      <c r="H318" s="147"/>
      <c r="I318" s="147"/>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row>
    <row r="319" spans="1:64" x14ac:dyDescent="0.25">
      <c r="A319" s="21"/>
      <c r="B319" s="21"/>
      <c r="C319" s="21"/>
      <c r="D319" s="147"/>
      <c r="E319" s="147"/>
      <c r="F319" s="147"/>
      <c r="G319" s="147"/>
      <c r="H319" s="147"/>
      <c r="I319" s="147"/>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row>
    <row r="320" spans="1:64" x14ac:dyDescent="0.25">
      <c r="A320" s="21"/>
      <c r="B320" s="21"/>
      <c r="C320" s="21"/>
      <c r="D320" s="147"/>
      <c r="E320" s="147"/>
      <c r="F320" s="147"/>
      <c r="G320" s="147"/>
      <c r="H320" s="147"/>
      <c r="I320" s="147"/>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row>
    <row r="321" spans="1:64" x14ac:dyDescent="0.25">
      <c r="A321" s="21"/>
      <c r="B321" s="21"/>
      <c r="C321" s="21"/>
      <c r="D321" s="147"/>
      <c r="E321" s="147"/>
      <c r="F321" s="147"/>
      <c r="G321" s="147"/>
      <c r="H321" s="147"/>
      <c r="I321" s="147"/>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row>
    <row r="322" spans="1:64" x14ac:dyDescent="0.25">
      <c r="A322" s="21"/>
      <c r="B322" s="21"/>
      <c r="C322" s="21"/>
      <c r="D322" s="147"/>
      <c r="E322" s="147"/>
      <c r="F322" s="147"/>
      <c r="G322" s="147"/>
      <c r="H322" s="147"/>
      <c r="I322" s="147"/>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row>
    <row r="323" spans="1:64" x14ac:dyDescent="0.25">
      <c r="A323" s="21"/>
      <c r="B323" s="21"/>
      <c r="C323" s="21"/>
      <c r="D323" s="147"/>
      <c r="E323" s="147"/>
      <c r="F323" s="147"/>
      <c r="G323" s="147"/>
      <c r="H323" s="147"/>
      <c r="I323" s="147"/>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row>
    <row r="324" spans="1:64" x14ac:dyDescent="0.25">
      <c r="A324" s="21"/>
      <c r="B324" s="21"/>
      <c r="C324" s="21"/>
      <c r="D324" s="147"/>
      <c r="E324" s="147"/>
      <c r="F324" s="147"/>
      <c r="G324" s="147"/>
      <c r="H324" s="147"/>
      <c r="I324" s="147"/>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row>
    <row r="325" spans="1:64" x14ac:dyDescent="0.25">
      <c r="A325" s="21"/>
      <c r="B325" s="21"/>
      <c r="C325" s="21"/>
      <c r="D325" s="147"/>
      <c r="E325" s="147"/>
      <c r="F325" s="147"/>
      <c r="G325" s="147"/>
      <c r="H325" s="147"/>
      <c r="I325" s="147"/>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row>
    <row r="326" spans="1:64" x14ac:dyDescent="0.25">
      <c r="A326" s="21"/>
      <c r="B326" s="21"/>
      <c r="C326" s="21"/>
      <c r="D326" s="147"/>
      <c r="E326" s="147"/>
      <c r="F326" s="147"/>
      <c r="G326" s="147"/>
      <c r="H326" s="147"/>
      <c r="I326" s="147"/>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row>
    <row r="327" spans="1:64" x14ac:dyDescent="0.25">
      <c r="A327" s="21"/>
      <c r="B327" s="21"/>
      <c r="C327" s="21"/>
      <c r="D327" s="147"/>
      <c r="E327" s="147"/>
      <c r="F327" s="147"/>
      <c r="G327" s="147"/>
      <c r="H327" s="147"/>
      <c r="I327" s="147"/>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row>
    <row r="328" spans="1:64" x14ac:dyDescent="0.25">
      <c r="A328" s="21"/>
      <c r="B328" s="21"/>
      <c r="C328" s="21"/>
      <c r="D328" s="147"/>
      <c r="E328" s="147"/>
      <c r="F328" s="147"/>
      <c r="G328" s="147"/>
      <c r="H328" s="147"/>
      <c r="I328" s="147"/>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row>
    <row r="329" spans="1:64" x14ac:dyDescent="0.25">
      <c r="A329" s="21"/>
      <c r="B329" s="21"/>
      <c r="C329" s="21"/>
      <c r="D329" s="147"/>
      <c r="E329" s="147"/>
      <c r="F329" s="147"/>
      <c r="G329" s="147"/>
      <c r="H329" s="147"/>
      <c r="I329" s="147"/>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row>
    <row r="330" spans="1:64" x14ac:dyDescent="0.25">
      <c r="A330" s="21"/>
      <c r="B330" s="21"/>
      <c r="C330" s="21"/>
      <c r="D330" s="147"/>
      <c r="E330" s="147"/>
      <c r="F330" s="147"/>
      <c r="G330" s="147"/>
      <c r="H330" s="147"/>
      <c r="I330" s="147"/>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row>
    <row r="331" spans="1:64" x14ac:dyDescent="0.25">
      <c r="A331" s="21"/>
      <c r="B331" s="21"/>
      <c r="C331" s="21"/>
      <c r="D331" s="147"/>
      <c r="E331" s="147"/>
      <c r="F331" s="147"/>
      <c r="G331" s="147"/>
      <c r="H331" s="147"/>
      <c r="I331" s="147"/>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row>
    <row r="332" spans="1:64" x14ac:dyDescent="0.25">
      <c r="A332" s="21"/>
      <c r="B332" s="21"/>
      <c r="C332" s="21"/>
      <c r="D332" s="147"/>
      <c r="E332" s="147"/>
      <c r="F332" s="147"/>
      <c r="G332" s="147"/>
      <c r="H332" s="147"/>
      <c r="I332" s="147"/>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row>
    <row r="333" spans="1:64" x14ac:dyDescent="0.25">
      <c r="A333" s="21"/>
      <c r="B333" s="21"/>
      <c r="C333" s="21"/>
      <c r="D333" s="147"/>
      <c r="E333" s="147"/>
      <c r="F333" s="147"/>
      <c r="G333" s="147"/>
      <c r="H333" s="147"/>
      <c r="I333" s="147"/>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row>
    <row r="334" spans="1:64" x14ac:dyDescent="0.25">
      <c r="A334" s="21"/>
      <c r="B334" s="21"/>
      <c r="C334" s="21"/>
      <c r="D334" s="147"/>
      <c r="E334" s="147"/>
      <c r="F334" s="147"/>
      <c r="G334" s="147"/>
      <c r="H334" s="147"/>
      <c r="I334" s="147"/>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row>
    <row r="335" spans="1:64" x14ac:dyDescent="0.25">
      <c r="A335" s="21"/>
      <c r="B335" s="21"/>
      <c r="C335" s="21"/>
      <c r="D335" s="147"/>
      <c r="E335" s="147"/>
      <c r="F335" s="147"/>
      <c r="G335" s="147"/>
      <c r="H335" s="147"/>
      <c r="I335" s="147"/>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row>
    <row r="336" spans="1:64" x14ac:dyDescent="0.25">
      <c r="A336" s="21"/>
      <c r="B336" s="21"/>
      <c r="C336" s="21"/>
      <c r="D336" s="147"/>
      <c r="E336" s="147"/>
      <c r="F336" s="147"/>
      <c r="G336" s="147"/>
      <c r="H336" s="147"/>
      <c r="I336" s="147"/>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row>
    <row r="337" spans="1:64" x14ac:dyDescent="0.25">
      <c r="A337" s="21"/>
      <c r="B337" s="21"/>
      <c r="C337" s="21"/>
      <c r="D337" s="147"/>
      <c r="E337" s="147"/>
      <c r="F337" s="147"/>
      <c r="G337" s="147"/>
      <c r="H337" s="147"/>
      <c r="I337" s="147"/>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row>
    <row r="338" spans="1:64" x14ac:dyDescent="0.25">
      <c r="A338" s="21"/>
      <c r="B338" s="21"/>
      <c r="C338" s="21"/>
      <c r="D338" s="147"/>
      <c r="E338" s="147"/>
      <c r="F338" s="147"/>
      <c r="G338" s="147"/>
      <c r="H338" s="147"/>
      <c r="I338" s="147"/>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row>
    <row r="339" spans="1:64" x14ac:dyDescent="0.25">
      <c r="A339" s="21"/>
      <c r="B339" s="21"/>
      <c r="C339" s="21"/>
      <c r="D339" s="147"/>
      <c r="E339" s="147"/>
      <c r="F339" s="147"/>
      <c r="G339" s="147"/>
      <c r="H339" s="147"/>
      <c r="I339" s="147"/>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row>
    <row r="340" spans="1:64" x14ac:dyDescent="0.25">
      <c r="A340" s="21"/>
      <c r="B340" s="21"/>
      <c r="C340" s="21"/>
      <c r="D340" s="147"/>
      <c r="E340" s="147"/>
      <c r="F340" s="147"/>
      <c r="G340" s="147"/>
      <c r="H340" s="147"/>
      <c r="I340" s="147"/>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row>
    <row r="341" spans="1:64" x14ac:dyDescent="0.25">
      <c r="A341" s="21"/>
      <c r="B341" s="21"/>
      <c r="C341" s="21"/>
      <c r="D341" s="147"/>
      <c r="E341" s="147"/>
      <c r="F341" s="147"/>
      <c r="G341" s="147"/>
      <c r="H341" s="147"/>
      <c r="I341" s="147"/>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row>
    <row r="342" spans="1:64" x14ac:dyDescent="0.25">
      <c r="A342" s="21"/>
      <c r="B342" s="21"/>
      <c r="C342" s="21"/>
      <c r="D342" s="147"/>
      <c r="E342" s="147"/>
      <c r="F342" s="147"/>
      <c r="G342" s="147"/>
      <c r="H342" s="147"/>
      <c r="I342" s="147"/>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row>
    <row r="343" spans="1:64" x14ac:dyDescent="0.25">
      <c r="A343" s="21"/>
      <c r="B343" s="21"/>
      <c r="C343" s="21"/>
      <c r="D343" s="147"/>
      <c r="E343" s="147"/>
      <c r="F343" s="147"/>
      <c r="G343" s="147"/>
      <c r="H343" s="147"/>
      <c r="I343" s="147"/>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row>
    <row r="344" spans="1:64" x14ac:dyDescent="0.25">
      <c r="A344" s="21"/>
      <c r="B344" s="21"/>
      <c r="C344" s="21"/>
      <c r="D344" s="147"/>
      <c r="E344" s="147"/>
      <c r="F344" s="147"/>
      <c r="G344" s="147"/>
      <c r="H344" s="147"/>
      <c r="I344" s="147"/>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row>
    <row r="345" spans="1:64" x14ac:dyDescent="0.25">
      <c r="A345" s="21"/>
      <c r="B345" s="21"/>
      <c r="C345" s="21"/>
      <c r="D345" s="147"/>
      <c r="E345" s="147"/>
      <c r="F345" s="147"/>
      <c r="G345" s="147"/>
      <c r="H345" s="147"/>
      <c r="I345" s="147"/>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row>
    <row r="346" spans="1:64" x14ac:dyDescent="0.25">
      <c r="A346" s="21"/>
      <c r="B346" s="21"/>
      <c r="C346" s="21"/>
      <c r="D346" s="147"/>
      <c r="E346" s="147"/>
      <c r="F346" s="147"/>
      <c r="G346" s="147"/>
      <c r="H346" s="147"/>
      <c r="I346" s="147"/>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row>
    <row r="347" spans="1:64" x14ac:dyDescent="0.25">
      <c r="A347" s="21"/>
      <c r="B347" s="21"/>
      <c r="C347" s="21"/>
      <c r="D347" s="147"/>
      <c r="E347" s="147"/>
      <c r="F347" s="147"/>
      <c r="G347" s="147"/>
      <c r="H347" s="147"/>
      <c r="I347" s="147"/>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row>
    <row r="348" spans="1:64" x14ac:dyDescent="0.25">
      <c r="A348" s="21"/>
      <c r="B348" s="21"/>
      <c r="C348" s="21"/>
      <c r="D348" s="147"/>
      <c r="E348" s="147"/>
      <c r="F348" s="147"/>
      <c r="G348" s="147"/>
      <c r="H348" s="147"/>
      <c r="I348" s="147"/>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row>
    <row r="349" spans="1:64" x14ac:dyDescent="0.25">
      <c r="A349" s="21"/>
      <c r="B349" s="21"/>
      <c r="C349" s="21"/>
      <c r="D349" s="147"/>
      <c r="E349" s="147"/>
      <c r="F349" s="147"/>
      <c r="G349" s="147"/>
      <c r="H349" s="147"/>
      <c r="I349" s="147"/>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row>
    <row r="350" spans="1:64" x14ac:dyDescent="0.25">
      <c r="A350" s="21"/>
      <c r="B350" s="21"/>
      <c r="C350" s="21"/>
      <c r="D350" s="147"/>
      <c r="E350" s="147"/>
      <c r="F350" s="147"/>
      <c r="G350" s="147"/>
      <c r="H350" s="147"/>
      <c r="I350" s="147"/>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row>
    <row r="351" spans="1:64" x14ac:dyDescent="0.25">
      <c r="A351" s="21"/>
      <c r="B351" s="21"/>
      <c r="C351" s="21"/>
      <c r="D351" s="147"/>
      <c r="E351" s="147"/>
      <c r="F351" s="147"/>
      <c r="G351" s="147"/>
      <c r="H351" s="147"/>
      <c r="I351" s="147"/>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row>
    <row r="352" spans="1:64" x14ac:dyDescent="0.25">
      <c r="A352" s="21"/>
      <c r="B352" s="21"/>
      <c r="C352" s="21"/>
      <c r="D352" s="147"/>
      <c r="E352" s="147"/>
      <c r="F352" s="147"/>
      <c r="G352" s="147"/>
      <c r="H352" s="147"/>
      <c r="I352" s="147"/>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x14ac:dyDescent="0.25">
      <c r="A353" s="21"/>
      <c r="B353" s="21"/>
      <c r="C353" s="21"/>
      <c r="D353" s="147"/>
      <c r="E353" s="147"/>
      <c r="F353" s="147"/>
      <c r="G353" s="147"/>
      <c r="H353" s="147"/>
      <c r="I353" s="147"/>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row>
    <row r="354" spans="1:64" x14ac:dyDescent="0.25">
      <c r="A354" s="21"/>
      <c r="B354" s="21"/>
      <c r="C354" s="21"/>
      <c r="D354" s="147"/>
      <c r="E354" s="147"/>
      <c r="F354" s="147"/>
      <c r="G354" s="147"/>
      <c r="H354" s="147"/>
      <c r="I354" s="147"/>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row>
    <row r="355" spans="1:64" x14ac:dyDescent="0.25">
      <c r="A355" s="21"/>
      <c r="B355" s="21"/>
      <c r="C355" s="21"/>
      <c r="D355" s="147"/>
      <c r="E355" s="147"/>
      <c r="F355" s="147"/>
      <c r="G355" s="147"/>
      <c r="H355" s="147"/>
      <c r="I355" s="147"/>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row>
    <row r="356" spans="1:64" x14ac:dyDescent="0.25">
      <c r="A356" s="21"/>
      <c r="B356" s="21"/>
      <c r="C356" s="21"/>
      <c r="D356" s="147"/>
      <c r="E356" s="147"/>
      <c r="F356" s="147"/>
      <c r="G356" s="147"/>
      <c r="H356" s="147"/>
      <c r="I356" s="147"/>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row>
    <row r="357" spans="1:64" x14ac:dyDescent="0.25">
      <c r="A357" s="21"/>
      <c r="B357" s="21"/>
      <c r="C357" s="21"/>
      <c r="D357" s="147"/>
      <c r="E357" s="147"/>
      <c r="F357" s="147"/>
      <c r="G357" s="147"/>
      <c r="H357" s="147"/>
      <c r="I357" s="147"/>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row>
    <row r="358" spans="1:64" x14ac:dyDescent="0.25">
      <c r="A358" s="21"/>
      <c r="B358" s="21"/>
      <c r="C358" s="21"/>
      <c r="D358" s="147"/>
      <c r="E358" s="147"/>
      <c r="F358" s="147"/>
      <c r="G358" s="147"/>
      <c r="H358" s="147"/>
      <c r="I358" s="147"/>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row>
    <row r="359" spans="1:64" x14ac:dyDescent="0.25">
      <c r="A359" s="21"/>
      <c r="B359" s="21"/>
      <c r="C359" s="21"/>
      <c r="D359" s="147"/>
      <c r="E359" s="147"/>
      <c r="F359" s="147"/>
      <c r="G359" s="147"/>
      <c r="H359" s="147"/>
      <c r="I359" s="147"/>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row>
    <row r="360" spans="1:64" x14ac:dyDescent="0.25">
      <c r="A360" s="21"/>
      <c r="B360" s="21"/>
      <c r="C360" s="21"/>
      <c r="D360" s="147"/>
      <c r="E360" s="147"/>
      <c r="F360" s="147"/>
      <c r="G360" s="147"/>
      <c r="H360" s="147"/>
      <c r="I360" s="147"/>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row>
    <row r="361" spans="1:64" x14ac:dyDescent="0.25">
      <c r="A361" s="21"/>
      <c r="B361" s="21"/>
      <c r="C361" s="21"/>
      <c r="D361" s="147"/>
      <c r="E361" s="147"/>
      <c r="F361" s="147"/>
      <c r="G361" s="147"/>
      <c r="H361" s="147"/>
      <c r="I361" s="147"/>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row>
    <row r="362" spans="1:64" x14ac:dyDescent="0.25">
      <c r="A362" s="21"/>
      <c r="B362" s="21"/>
      <c r="C362" s="21"/>
      <c r="D362" s="147"/>
      <c r="E362" s="147"/>
      <c r="F362" s="147"/>
      <c r="G362" s="147"/>
      <c r="H362" s="147"/>
      <c r="I362" s="147"/>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row>
    <row r="363" spans="1:64" x14ac:dyDescent="0.25">
      <c r="A363" s="21"/>
      <c r="B363" s="21"/>
      <c r="C363" s="21"/>
      <c r="D363" s="147"/>
      <c r="E363" s="147"/>
      <c r="F363" s="147"/>
      <c r="G363" s="147"/>
      <c r="H363" s="147"/>
      <c r="I363" s="147"/>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row>
    <row r="364" spans="1:64" x14ac:dyDescent="0.25">
      <c r="A364" s="21"/>
      <c r="B364" s="21"/>
      <c r="C364" s="21"/>
      <c r="D364" s="147"/>
      <c r="E364" s="147"/>
      <c r="F364" s="147"/>
      <c r="G364" s="147"/>
      <c r="H364" s="147"/>
      <c r="I364" s="147"/>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row>
    <row r="365" spans="1:64" x14ac:dyDescent="0.25">
      <c r="A365" s="21"/>
      <c r="B365" s="21"/>
      <c r="C365" s="21"/>
      <c r="D365" s="147"/>
      <c r="E365" s="147"/>
      <c r="F365" s="147"/>
      <c r="G365" s="147"/>
      <c r="H365" s="147"/>
      <c r="I365" s="147"/>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row>
    <row r="366" spans="1:64" x14ac:dyDescent="0.25">
      <c r="A366" s="21"/>
      <c r="B366" s="21"/>
      <c r="C366" s="21"/>
      <c r="D366" s="147"/>
      <c r="E366" s="147"/>
      <c r="F366" s="147"/>
      <c r="G366" s="147"/>
      <c r="H366" s="147"/>
      <c r="I366" s="147"/>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row>
    <row r="367" spans="1:64" x14ac:dyDescent="0.25">
      <c r="A367" s="21"/>
      <c r="B367" s="21"/>
      <c r="C367" s="21"/>
      <c r="D367" s="147"/>
      <c r="E367" s="147"/>
      <c r="F367" s="147"/>
      <c r="G367" s="147"/>
      <c r="H367" s="147"/>
      <c r="I367" s="147"/>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row>
    <row r="368" spans="1:64" x14ac:dyDescent="0.25">
      <c r="A368" s="21"/>
      <c r="B368" s="21"/>
      <c r="C368" s="21"/>
      <c r="D368" s="147"/>
      <c r="E368" s="147"/>
      <c r="F368" s="147"/>
      <c r="G368" s="147"/>
      <c r="H368" s="147"/>
      <c r="I368" s="147"/>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row>
    <row r="369" spans="1:64" x14ac:dyDescent="0.25">
      <c r="A369" s="21"/>
      <c r="B369" s="21"/>
      <c r="C369" s="21"/>
      <c r="D369" s="147"/>
      <c r="E369" s="147"/>
      <c r="F369" s="147"/>
      <c r="G369" s="147"/>
      <c r="H369" s="147"/>
      <c r="I369" s="147"/>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row>
    <row r="370" spans="1:64" x14ac:dyDescent="0.25">
      <c r="A370" s="21"/>
      <c r="B370" s="21"/>
      <c r="C370" s="21"/>
      <c r="D370" s="147"/>
      <c r="E370" s="147"/>
      <c r="F370" s="147"/>
      <c r="G370" s="147"/>
      <c r="H370" s="147"/>
      <c r="I370" s="147"/>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row>
    <row r="371" spans="1:64" x14ac:dyDescent="0.25">
      <c r="A371" s="21"/>
      <c r="B371" s="21"/>
      <c r="C371" s="21"/>
      <c r="D371" s="147"/>
      <c r="E371" s="147"/>
      <c r="F371" s="147"/>
      <c r="G371" s="147"/>
      <c r="H371" s="147"/>
      <c r="I371" s="147"/>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row>
    <row r="372" spans="1:64" x14ac:dyDescent="0.25">
      <c r="A372" s="21"/>
      <c r="B372" s="21"/>
      <c r="C372" s="21"/>
      <c r="D372" s="147"/>
      <c r="E372" s="147"/>
      <c r="F372" s="147"/>
      <c r="G372" s="147"/>
      <c r="H372" s="147"/>
      <c r="I372" s="147"/>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row>
    <row r="373" spans="1:64" x14ac:dyDescent="0.25">
      <c r="A373" s="21"/>
      <c r="B373" s="21"/>
      <c r="C373" s="21"/>
      <c r="D373" s="147"/>
      <c r="E373" s="147"/>
      <c r="F373" s="147"/>
      <c r="G373" s="147"/>
      <c r="H373" s="147"/>
      <c r="I373" s="147"/>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row>
    <row r="374" spans="1:64" x14ac:dyDescent="0.25">
      <c r="A374" s="21"/>
      <c r="B374" s="21"/>
      <c r="C374" s="21"/>
      <c r="D374" s="147"/>
      <c r="E374" s="147"/>
      <c r="F374" s="147"/>
      <c r="G374" s="147"/>
      <c r="H374" s="147"/>
      <c r="I374" s="147"/>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row>
    <row r="375" spans="1:64" x14ac:dyDescent="0.25">
      <c r="A375" s="21"/>
      <c r="B375" s="21"/>
      <c r="C375" s="21"/>
      <c r="D375" s="147"/>
      <c r="E375" s="147"/>
      <c r="F375" s="147"/>
      <c r="G375" s="147"/>
      <c r="H375" s="147"/>
      <c r="I375" s="147"/>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row>
    <row r="376" spans="1:64" x14ac:dyDescent="0.25">
      <c r="A376" s="21"/>
      <c r="B376" s="21"/>
      <c r="C376" s="21"/>
      <c r="D376" s="147"/>
      <c r="E376" s="147"/>
      <c r="F376" s="147"/>
      <c r="G376" s="147"/>
      <c r="H376" s="147"/>
      <c r="I376" s="147"/>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row>
    <row r="377" spans="1:64" x14ac:dyDescent="0.25">
      <c r="A377" s="21"/>
      <c r="B377" s="21"/>
      <c r="C377" s="21"/>
      <c r="D377" s="147"/>
      <c r="E377" s="147"/>
      <c r="F377" s="147"/>
      <c r="G377" s="147"/>
      <c r="H377" s="147"/>
      <c r="I377" s="147"/>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row>
    <row r="378" spans="1:64" x14ac:dyDescent="0.25">
      <c r="A378" s="21"/>
      <c r="B378" s="21"/>
      <c r="C378" s="21"/>
      <c r="D378" s="147"/>
      <c r="E378" s="147"/>
      <c r="F378" s="147"/>
      <c r="G378" s="147"/>
      <c r="H378" s="147"/>
      <c r="I378" s="147"/>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row>
    <row r="379" spans="1:64" x14ac:dyDescent="0.25">
      <c r="A379" s="21"/>
      <c r="B379" s="21"/>
      <c r="C379" s="21"/>
      <c r="D379" s="147"/>
      <c r="E379" s="147"/>
      <c r="F379" s="147"/>
      <c r="G379" s="147"/>
      <c r="H379" s="147"/>
      <c r="I379" s="147"/>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row>
    <row r="380" spans="1:64" x14ac:dyDescent="0.25">
      <c r="A380" s="21"/>
      <c r="B380" s="21"/>
      <c r="C380" s="21"/>
      <c r="D380" s="147"/>
      <c r="E380" s="147"/>
      <c r="F380" s="147"/>
      <c r="G380" s="147"/>
      <c r="H380" s="147"/>
      <c r="I380" s="147"/>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row>
    <row r="381" spans="1:64" x14ac:dyDescent="0.25">
      <c r="A381" s="21"/>
      <c r="B381" s="21"/>
      <c r="C381" s="21"/>
      <c r="D381" s="147"/>
      <c r="E381" s="147"/>
      <c r="F381" s="147"/>
      <c r="G381" s="147"/>
      <c r="H381" s="147"/>
      <c r="I381" s="147"/>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row>
    <row r="382" spans="1:64" x14ac:dyDescent="0.25">
      <c r="A382" s="21"/>
      <c r="B382" s="21"/>
      <c r="C382" s="21"/>
      <c r="D382" s="147"/>
      <c r="E382" s="147"/>
      <c r="F382" s="147"/>
      <c r="G382" s="147"/>
      <c r="H382" s="147"/>
      <c r="I382" s="147"/>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row>
    <row r="383" spans="1:64" x14ac:dyDescent="0.25">
      <c r="A383" s="21"/>
      <c r="B383" s="21"/>
      <c r="C383" s="21"/>
      <c r="D383" s="147"/>
      <c r="E383" s="147"/>
      <c r="F383" s="147"/>
      <c r="G383" s="147"/>
      <c r="H383" s="147"/>
      <c r="I383" s="147"/>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row>
    <row r="384" spans="1:64" x14ac:dyDescent="0.25">
      <c r="A384" s="21"/>
      <c r="B384" s="21"/>
      <c r="C384" s="21"/>
      <c r="D384" s="147"/>
      <c r="E384" s="147"/>
      <c r="F384" s="147"/>
      <c r="G384" s="147"/>
      <c r="H384" s="147"/>
      <c r="I384" s="147"/>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row>
    <row r="385" spans="1:64" x14ac:dyDescent="0.25">
      <c r="A385" s="21"/>
      <c r="B385" s="21"/>
      <c r="C385" s="21"/>
      <c r="D385" s="147"/>
      <c r="E385" s="147"/>
      <c r="F385" s="147"/>
      <c r="G385" s="147"/>
      <c r="H385" s="147"/>
      <c r="I385" s="147"/>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row>
    <row r="386" spans="1:64" x14ac:dyDescent="0.25">
      <c r="A386" s="21"/>
      <c r="B386" s="21"/>
      <c r="C386" s="21"/>
      <c r="D386" s="147"/>
      <c r="E386" s="147"/>
      <c r="F386" s="147"/>
      <c r="G386" s="147"/>
      <c r="H386" s="147"/>
      <c r="I386" s="147"/>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row>
    <row r="387" spans="1:64" x14ac:dyDescent="0.25">
      <c r="A387" s="21"/>
      <c r="B387" s="21"/>
      <c r="C387" s="21"/>
      <c r="D387" s="147"/>
      <c r="E387" s="147"/>
      <c r="F387" s="147"/>
      <c r="G387" s="147"/>
      <c r="H387" s="147"/>
      <c r="I387" s="147"/>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row>
    <row r="388" spans="1:64" x14ac:dyDescent="0.25">
      <c r="A388" s="21"/>
      <c r="B388" s="21"/>
      <c r="C388" s="21"/>
      <c r="D388" s="147"/>
      <c r="E388" s="147"/>
      <c r="F388" s="147"/>
      <c r="G388" s="147"/>
      <c r="H388" s="147"/>
      <c r="I388" s="147"/>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row>
    <row r="389" spans="1:64" x14ac:dyDescent="0.25">
      <c r="A389" s="21"/>
      <c r="B389" s="21"/>
      <c r="C389" s="21"/>
      <c r="D389" s="147"/>
      <c r="E389" s="147"/>
      <c r="F389" s="147"/>
      <c r="G389" s="147"/>
      <c r="H389" s="147"/>
      <c r="I389" s="147"/>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row>
    <row r="390" spans="1:64" x14ac:dyDescent="0.25">
      <c r="A390" s="21"/>
      <c r="B390" s="21"/>
      <c r="C390" s="21"/>
      <c r="D390" s="147"/>
      <c r="E390" s="147"/>
      <c r="F390" s="147"/>
      <c r="G390" s="147"/>
      <c r="H390" s="147"/>
      <c r="I390" s="147"/>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row>
    <row r="391" spans="1:64" x14ac:dyDescent="0.25">
      <c r="A391" s="21"/>
      <c r="B391" s="21"/>
      <c r="C391" s="21"/>
      <c r="D391" s="147"/>
      <c r="E391" s="147"/>
      <c r="F391" s="147"/>
      <c r="G391" s="147"/>
      <c r="H391" s="147"/>
      <c r="I391" s="147"/>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x14ac:dyDescent="0.25">
      <c r="A392" s="21"/>
      <c r="B392" s="21"/>
      <c r="C392" s="21"/>
      <c r="D392" s="147"/>
      <c r="E392" s="147"/>
      <c r="F392" s="147"/>
      <c r="G392" s="147"/>
      <c r="H392" s="147"/>
      <c r="I392" s="147"/>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row>
    <row r="393" spans="1:64" x14ac:dyDescent="0.25">
      <c r="A393" s="21"/>
      <c r="B393" s="21"/>
      <c r="C393" s="21"/>
      <c r="D393" s="147"/>
      <c r="E393" s="147"/>
      <c r="F393" s="147"/>
      <c r="G393" s="147"/>
      <c r="H393" s="147"/>
      <c r="I393" s="147"/>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row>
    <row r="394" spans="1:64" x14ac:dyDescent="0.25">
      <c r="A394" s="21"/>
      <c r="B394" s="21"/>
      <c r="C394" s="21"/>
      <c r="D394" s="147"/>
      <c r="E394" s="147"/>
      <c r="F394" s="147"/>
      <c r="G394" s="147"/>
      <c r="H394" s="147"/>
      <c r="I394" s="147"/>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row>
    <row r="395" spans="1:64" x14ac:dyDescent="0.25">
      <c r="A395" s="21"/>
      <c r="B395" s="21"/>
      <c r="C395" s="21"/>
      <c r="D395" s="147"/>
      <c r="E395" s="147"/>
      <c r="F395" s="147"/>
      <c r="G395" s="147"/>
      <c r="H395" s="147"/>
      <c r="I395" s="147"/>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row>
    <row r="396" spans="1:64" x14ac:dyDescent="0.25">
      <c r="A396" s="21"/>
      <c r="B396" s="21"/>
      <c r="C396" s="21"/>
      <c r="D396" s="147"/>
      <c r="E396" s="147"/>
      <c r="F396" s="147"/>
      <c r="G396" s="147"/>
      <c r="H396" s="147"/>
      <c r="I396" s="147"/>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row>
    <row r="397" spans="1:64" x14ac:dyDescent="0.25">
      <c r="A397" s="21"/>
      <c r="B397" s="21"/>
      <c r="C397" s="21"/>
      <c r="D397" s="147"/>
      <c r="E397" s="147"/>
      <c r="F397" s="147"/>
      <c r="G397" s="147"/>
      <c r="H397" s="147"/>
      <c r="I397" s="147"/>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row>
    <row r="398" spans="1:64" x14ac:dyDescent="0.25">
      <c r="A398" s="21"/>
      <c r="B398" s="21"/>
      <c r="C398" s="21"/>
      <c r="D398" s="147"/>
      <c r="E398" s="147"/>
      <c r="F398" s="147"/>
      <c r="G398" s="147"/>
      <c r="H398" s="147"/>
      <c r="I398" s="147"/>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row>
    <row r="399" spans="1:64" x14ac:dyDescent="0.25">
      <c r="A399" s="21"/>
      <c r="B399" s="21"/>
      <c r="C399" s="21"/>
      <c r="D399" s="147"/>
      <c r="E399" s="147"/>
      <c r="F399" s="147"/>
      <c r="G399" s="147"/>
      <c r="H399" s="147"/>
      <c r="I399" s="147"/>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row>
    <row r="400" spans="1:64" x14ac:dyDescent="0.25">
      <c r="A400" s="21"/>
      <c r="B400" s="21"/>
      <c r="C400" s="21"/>
      <c r="D400" s="147"/>
      <c r="E400" s="147"/>
      <c r="F400" s="147"/>
      <c r="G400" s="147"/>
      <c r="H400" s="147"/>
      <c r="I400" s="147"/>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row>
    <row r="401" spans="1:64" x14ac:dyDescent="0.25">
      <c r="A401" s="21"/>
      <c r="B401" s="21"/>
      <c r="C401" s="21"/>
      <c r="D401" s="147"/>
      <c r="E401" s="147"/>
      <c r="F401" s="147"/>
      <c r="G401" s="147"/>
      <c r="H401" s="147"/>
      <c r="I401" s="147"/>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row>
    <row r="402" spans="1:64" x14ac:dyDescent="0.25">
      <c r="A402" s="21"/>
      <c r="B402" s="21"/>
      <c r="C402" s="21"/>
      <c r="D402" s="147"/>
      <c r="E402" s="147"/>
      <c r="F402" s="147"/>
      <c r="G402" s="147"/>
      <c r="H402" s="147"/>
      <c r="I402" s="147"/>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row>
    <row r="403" spans="1:64" x14ac:dyDescent="0.25">
      <c r="A403" s="21"/>
      <c r="B403" s="21"/>
      <c r="C403" s="21"/>
      <c r="D403" s="147"/>
      <c r="E403" s="147"/>
      <c r="F403" s="147"/>
      <c r="G403" s="147"/>
      <c r="H403" s="147"/>
      <c r="I403" s="147"/>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row>
    <row r="404" spans="1:64" x14ac:dyDescent="0.25">
      <c r="A404" s="21"/>
      <c r="B404" s="21"/>
      <c r="C404" s="21"/>
      <c r="D404" s="147"/>
      <c r="E404" s="147"/>
      <c r="F404" s="147"/>
      <c r="G404" s="147"/>
      <c r="H404" s="147"/>
      <c r="I404" s="147"/>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row>
    <row r="405" spans="1:64" x14ac:dyDescent="0.25">
      <c r="A405" s="21"/>
      <c r="B405" s="21"/>
      <c r="C405" s="21"/>
      <c r="D405" s="147"/>
      <c r="E405" s="147"/>
      <c r="F405" s="147"/>
      <c r="G405" s="147"/>
      <c r="H405" s="147"/>
      <c r="I405" s="147"/>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row>
    <row r="406" spans="1:64" x14ac:dyDescent="0.25">
      <c r="A406" s="21"/>
      <c r="B406" s="21"/>
      <c r="C406" s="21"/>
      <c r="D406" s="147"/>
      <c r="E406" s="147"/>
      <c r="F406" s="147"/>
      <c r="G406" s="147"/>
      <c r="H406" s="147"/>
      <c r="I406" s="147"/>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row>
    <row r="407" spans="1:64" x14ac:dyDescent="0.25">
      <c r="A407" s="21"/>
      <c r="B407" s="21"/>
      <c r="C407" s="21"/>
      <c r="D407" s="147"/>
      <c r="E407" s="147"/>
      <c r="F407" s="147"/>
      <c r="G407" s="147"/>
      <c r="H407" s="147"/>
      <c r="I407" s="147"/>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row>
    <row r="408" spans="1:64" x14ac:dyDescent="0.25">
      <c r="A408" s="21"/>
      <c r="B408" s="21"/>
      <c r="C408" s="21"/>
      <c r="D408" s="147"/>
      <c r="E408" s="147"/>
      <c r="F408" s="147"/>
      <c r="G408" s="147"/>
      <c r="H408" s="147"/>
      <c r="I408" s="147"/>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row>
    <row r="409" spans="1:64" x14ac:dyDescent="0.25">
      <c r="A409" s="21"/>
      <c r="B409" s="21"/>
      <c r="C409" s="21"/>
      <c r="D409" s="147"/>
      <c r="E409" s="147"/>
      <c r="F409" s="147"/>
      <c r="G409" s="147"/>
      <c r="H409" s="147"/>
      <c r="I409" s="147"/>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row>
    <row r="410" spans="1:64" x14ac:dyDescent="0.25">
      <c r="A410" s="21"/>
      <c r="B410" s="21"/>
      <c r="C410" s="21"/>
      <c r="D410" s="147"/>
      <c r="E410" s="147"/>
      <c r="F410" s="147"/>
      <c r="G410" s="147"/>
      <c r="H410" s="147"/>
      <c r="I410" s="147"/>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row>
    <row r="411" spans="1:64" x14ac:dyDescent="0.25">
      <c r="A411" s="21"/>
      <c r="B411" s="21"/>
      <c r="C411" s="21"/>
      <c r="D411" s="147"/>
      <c r="E411" s="147"/>
      <c r="F411" s="147"/>
      <c r="G411" s="147"/>
      <c r="H411" s="147"/>
      <c r="I411" s="147"/>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row>
    <row r="412" spans="1:64" x14ac:dyDescent="0.25">
      <c r="A412" s="21"/>
      <c r="B412" s="21"/>
      <c r="C412" s="21"/>
      <c r="D412" s="147"/>
      <c r="E412" s="147"/>
      <c r="F412" s="147"/>
      <c r="G412" s="147"/>
      <c r="H412" s="147"/>
      <c r="I412" s="147"/>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row>
    <row r="413" spans="1:64" x14ac:dyDescent="0.25">
      <c r="A413" s="21"/>
      <c r="B413" s="21"/>
      <c r="C413" s="21"/>
      <c r="D413" s="147"/>
      <c r="E413" s="147"/>
      <c r="F413" s="147"/>
      <c r="G413" s="147"/>
      <c r="H413" s="147"/>
      <c r="I413" s="147"/>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row>
    <row r="414" spans="1:64" x14ac:dyDescent="0.25">
      <c r="A414" s="21"/>
      <c r="B414" s="21"/>
      <c r="C414" s="21"/>
      <c r="D414" s="147"/>
      <c r="E414" s="147"/>
      <c r="F414" s="147"/>
      <c r="G414" s="147"/>
      <c r="H414" s="147"/>
      <c r="I414" s="147"/>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row>
    <row r="415" spans="1:64" x14ac:dyDescent="0.25">
      <c r="A415" s="21"/>
      <c r="B415" s="21"/>
      <c r="C415" s="21"/>
      <c r="D415" s="147"/>
      <c r="E415" s="147"/>
      <c r="F415" s="147"/>
      <c r="G415" s="147"/>
      <c r="H415" s="147"/>
      <c r="I415" s="147"/>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row>
    <row r="416" spans="1:64" x14ac:dyDescent="0.25">
      <c r="A416" s="21"/>
      <c r="B416" s="21"/>
      <c r="C416" s="21"/>
      <c r="D416" s="147"/>
      <c r="E416" s="147"/>
      <c r="F416" s="147"/>
      <c r="G416" s="147"/>
      <c r="H416" s="147"/>
      <c r="I416" s="147"/>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row>
    <row r="417" spans="1:64" x14ac:dyDescent="0.25">
      <c r="A417" s="21"/>
      <c r="B417" s="21"/>
      <c r="C417" s="21"/>
      <c r="D417" s="147"/>
      <c r="E417" s="147"/>
      <c r="F417" s="147"/>
      <c r="G417" s="147"/>
      <c r="H417" s="147"/>
      <c r="I417" s="147"/>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row>
    <row r="418" spans="1:64" x14ac:dyDescent="0.25">
      <c r="A418" s="21"/>
      <c r="B418" s="21"/>
      <c r="C418" s="21"/>
      <c r="D418" s="147"/>
      <c r="E418" s="147"/>
      <c r="F418" s="147"/>
      <c r="G418" s="147"/>
      <c r="H418" s="147"/>
      <c r="I418" s="147"/>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row>
    <row r="419" spans="1:64" x14ac:dyDescent="0.25">
      <c r="A419" s="21"/>
      <c r="B419" s="21"/>
      <c r="C419" s="21"/>
      <c r="D419" s="147"/>
      <c r="E419" s="147"/>
      <c r="F419" s="147"/>
      <c r="G419" s="147"/>
      <c r="H419" s="147"/>
      <c r="I419" s="147"/>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row>
    <row r="420" spans="1:64" x14ac:dyDescent="0.25">
      <c r="A420" s="21"/>
      <c r="B420" s="21"/>
      <c r="C420" s="21"/>
      <c r="D420" s="147"/>
      <c r="E420" s="147"/>
      <c r="F420" s="147"/>
      <c r="G420" s="147"/>
      <c r="H420" s="147"/>
      <c r="I420" s="147"/>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row>
    <row r="421" spans="1:64" x14ac:dyDescent="0.25">
      <c r="A421" s="21"/>
      <c r="B421" s="21"/>
      <c r="C421" s="21"/>
      <c r="D421" s="147"/>
      <c r="E421" s="147"/>
      <c r="F421" s="147"/>
      <c r="G421" s="147"/>
      <c r="H421" s="147"/>
      <c r="I421" s="147"/>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row>
    <row r="422" spans="1:64" x14ac:dyDescent="0.25">
      <c r="A422" s="21"/>
      <c r="B422" s="21"/>
      <c r="C422" s="21"/>
      <c r="D422" s="147"/>
      <c r="E422" s="147"/>
      <c r="F422" s="147"/>
      <c r="G422" s="147"/>
      <c r="H422" s="147"/>
      <c r="I422" s="147"/>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row>
    <row r="423" spans="1:64" x14ac:dyDescent="0.25">
      <c r="A423" s="21"/>
      <c r="B423" s="21"/>
      <c r="C423" s="21"/>
      <c r="D423" s="147"/>
      <c r="E423" s="147"/>
      <c r="F423" s="147"/>
      <c r="G423" s="147"/>
      <c r="H423" s="147"/>
      <c r="I423" s="147"/>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row>
    <row r="424" spans="1:64" x14ac:dyDescent="0.25">
      <c r="A424" s="21"/>
      <c r="B424" s="21"/>
      <c r="C424" s="21"/>
      <c r="D424" s="147"/>
      <c r="E424" s="147"/>
      <c r="F424" s="147"/>
      <c r="G424" s="147"/>
      <c r="H424" s="147"/>
      <c r="I424" s="147"/>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row>
    <row r="425" spans="1:64" x14ac:dyDescent="0.25">
      <c r="A425" s="21"/>
      <c r="B425" s="21"/>
      <c r="C425" s="21"/>
      <c r="D425" s="147"/>
      <c r="E425" s="147"/>
      <c r="F425" s="147"/>
      <c r="G425" s="147"/>
      <c r="H425" s="147"/>
      <c r="I425" s="147"/>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row>
    <row r="426" spans="1:64" x14ac:dyDescent="0.25">
      <c r="A426" s="21"/>
      <c r="B426" s="21"/>
      <c r="C426" s="21"/>
      <c r="D426" s="147"/>
      <c r="E426" s="147"/>
      <c r="F426" s="147"/>
      <c r="G426" s="147"/>
      <c r="H426" s="147"/>
      <c r="I426" s="147"/>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row>
    <row r="427" spans="1:64" x14ac:dyDescent="0.25">
      <c r="A427" s="21"/>
      <c r="B427" s="21"/>
      <c r="C427" s="21"/>
      <c r="D427" s="147"/>
      <c r="E427" s="147"/>
      <c r="F427" s="147"/>
      <c r="G427" s="147"/>
      <c r="H427" s="147"/>
      <c r="I427" s="147"/>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row>
    <row r="428" spans="1:64" x14ac:dyDescent="0.25">
      <c r="A428" s="21"/>
      <c r="B428" s="21"/>
      <c r="C428" s="21"/>
      <c r="D428" s="147"/>
      <c r="E428" s="147"/>
      <c r="F428" s="147"/>
      <c r="G428" s="147"/>
      <c r="H428" s="147"/>
      <c r="I428" s="147"/>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row>
    <row r="429" spans="1:64" x14ac:dyDescent="0.25">
      <c r="A429" s="21"/>
      <c r="B429" s="21"/>
      <c r="C429" s="21"/>
      <c r="D429" s="147"/>
      <c r="E429" s="147"/>
      <c r="F429" s="147"/>
      <c r="G429" s="147"/>
      <c r="H429" s="147"/>
      <c r="I429" s="147"/>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row>
    <row r="430" spans="1:64" x14ac:dyDescent="0.25">
      <c r="A430" s="21"/>
      <c r="B430" s="21"/>
      <c r="C430" s="21"/>
      <c r="D430" s="147"/>
      <c r="E430" s="147"/>
      <c r="F430" s="147"/>
      <c r="G430" s="147"/>
      <c r="H430" s="147"/>
      <c r="I430" s="147"/>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row>
    <row r="431" spans="1:64" x14ac:dyDescent="0.25">
      <c r="A431" s="21"/>
      <c r="B431" s="21"/>
      <c r="C431" s="21"/>
      <c r="D431" s="147"/>
      <c r="E431" s="147"/>
      <c r="F431" s="147"/>
      <c r="G431" s="147"/>
      <c r="H431" s="147"/>
      <c r="I431" s="147"/>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row>
    <row r="432" spans="1:64" x14ac:dyDescent="0.25">
      <c r="A432" s="21"/>
      <c r="B432" s="21"/>
      <c r="C432" s="21"/>
      <c r="D432" s="147"/>
      <c r="E432" s="147"/>
      <c r="F432" s="147"/>
      <c r="G432" s="147"/>
      <c r="H432" s="147"/>
      <c r="I432" s="147"/>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row>
    <row r="433" spans="1:64" x14ac:dyDescent="0.25">
      <c r="A433" s="21"/>
      <c r="B433" s="21"/>
      <c r="C433" s="21"/>
      <c r="D433" s="147"/>
      <c r="E433" s="147"/>
      <c r="F433" s="147"/>
      <c r="G433" s="147"/>
      <c r="H433" s="147"/>
      <c r="I433" s="147"/>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row>
    <row r="434" spans="1:64" x14ac:dyDescent="0.25">
      <c r="A434" s="21"/>
      <c r="B434" s="21"/>
      <c r="C434" s="21"/>
      <c r="D434" s="147"/>
      <c r="E434" s="147"/>
      <c r="F434" s="147"/>
      <c r="G434" s="147"/>
      <c r="H434" s="147"/>
      <c r="I434" s="147"/>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row>
    <row r="435" spans="1:64" x14ac:dyDescent="0.25">
      <c r="A435" s="21"/>
      <c r="B435" s="21"/>
      <c r="C435" s="21"/>
      <c r="D435" s="147"/>
      <c r="E435" s="147"/>
      <c r="F435" s="147"/>
      <c r="G435" s="147"/>
      <c r="H435" s="147"/>
      <c r="I435" s="147"/>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row>
    <row r="436" spans="1:64" x14ac:dyDescent="0.25">
      <c r="A436" s="21"/>
      <c r="B436" s="21"/>
      <c r="C436" s="21"/>
      <c r="D436" s="147"/>
      <c r="E436" s="147"/>
      <c r="F436" s="147"/>
      <c r="G436" s="147"/>
      <c r="H436" s="147"/>
      <c r="I436" s="147"/>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row>
    <row r="437" spans="1:64" x14ac:dyDescent="0.25">
      <c r="A437" s="21"/>
      <c r="B437" s="21"/>
      <c r="C437" s="21"/>
      <c r="D437" s="147"/>
      <c r="E437" s="147"/>
      <c r="F437" s="147"/>
      <c r="G437" s="147"/>
      <c r="H437" s="147"/>
      <c r="I437" s="147"/>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row>
    <row r="438" spans="1:64" x14ac:dyDescent="0.25">
      <c r="A438" s="21"/>
      <c r="B438" s="21"/>
      <c r="C438" s="21"/>
      <c r="D438" s="147"/>
      <c r="E438" s="147"/>
      <c r="F438" s="147"/>
      <c r="G438" s="147"/>
      <c r="H438" s="147"/>
      <c r="I438" s="147"/>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row>
    <row r="439" spans="1:64" x14ac:dyDescent="0.25">
      <c r="A439" s="21"/>
      <c r="B439" s="21"/>
      <c r="C439" s="21"/>
      <c r="D439" s="147"/>
      <c r="E439" s="147"/>
      <c r="F439" s="147"/>
      <c r="G439" s="147"/>
      <c r="H439" s="147"/>
      <c r="I439" s="147"/>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row>
    <row r="440" spans="1:64" x14ac:dyDescent="0.25">
      <c r="A440" s="21"/>
      <c r="B440" s="21"/>
      <c r="C440" s="21"/>
      <c r="D440" s="147"/>
      <c r="E440" s="147"/>
      <c r="F440" s="147"/>
      <c r="G440" s="147"/>
      <c r="H440" s="147"/>
      <c r="I440" s="147"/>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row>
    <row r="441" spans="1:64" x14ac:dyDescent="0.25">
      <c r="A441" s="21"/>
      <c r="B441" s="21"/>
      <c r="C441" s="21"/>
      <c r="D441" s="147"/>
      <c r="E441" s="147"/>
      <c r="F441" s="147"/>
      <c r="G441" s="147"/>
      <c r="H441" s="147"/>
      <c r="I441" s="147"/>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row>
    <row r="442" spans="1:64" x14ac:dyDescent="0.25">
      <c r="A442" s="21"/>
      <c r="B442" s="21"/>
      <c r="C442" s="21"/>
      <c r="D442" s="147"/>
      <c r="E442" s="147"/>
      <c r="F442" s="147"/>
      <c r="G442" s="147"/>
      <c r="H442" s="147"/>
      <c r="I442" s="147"/>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row>
    <row r="443" spans="1:64" x14ac:dyDescent="0.25">
      <c r="A443" s="21"/>
      <c r="B443" s="21"/>
      <c r="C443" s="21"/>
      <c r="D443" s="147"/>
      <c r="E443" s="147"/>
      <c r="F443" s="147"/>
      <c r="G443" s="147"/>
      <c r="H443" s="147"/>
      <c r="I443" s="147"/>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row>
    <row r="444" spans="1:64" x14ac:dyDescent="0.25">
      <c r="A444" s="21"/>
      <c r="B444" s="21"/>
      <c r="C444" s="21"/>
      <c r="D444" s="147"/>
      <c r="E444" s="147"/>
      <c r="F444" s="147"/>
      <c r="G444" s="147"/>
      <c r="H444" s="147"/>
      <c r="I444" s="147"/>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row>
    <row r="445" spans="1:64" x14ac:dyDescent="0.25">
      <c r="A445" s="21"/>
      <c r="B445" s="21"/>
      <c r="C445" s="21"/>
      <c r="D445" s="147"/>
      <c r="E445" s="147"/>
      <c r="F445" s="147"/>
      <c r="G445" s="147"/>
      <c r="H445" s="147"/>
      <c r="I445" s="147"/>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row>
    <row r="446" spans="1:64" x14ac:dyDescent="0.25">
      <c r="A446" s="21"/>
      <c r="B446" s="21"/>
      <c r="C446" s="21"/>
      <c r="D446" s="147"/>
      <c r="E446" s="147"/>
      <c r="F446" s="147"/>
      <c r="G446" s="147"/>
      <c r="H446" s="147"/>
      <c r="I446" s="147"/>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row>
    <row r="447" spans="1:64" x14ac:dyDescent="0.25">
      <c r="A447" s="21"/>
      <c r="B447" s="21"/>
      <c r="C447" s="21"/>
      <c r="D447" s="147"/>
      <c r="E447" s="147"/>
      <c r="F447" s="147"/>
      <c r="G447" s="147"/>
      <c r="H447" s="147"/>
      <c r="I447" s="147"/>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row>
    <row r="448" spans="1:64" x14ac:dyDescent="0.25">
      <c r="A448" s="21"/>
      <c r="B448" s="21"/>
      <c r="C448" s="21"/>
      <c r="D448" s="147"/>
      <c r="E448" s="147"/>
      <c r="F448" s="147"/>
      <c r="G448" s="147"/>
      <c r="H448" s="147"/>
      <c r="I448" s="147"/>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row>
    <row r="449" spans="1:64" x14ac:dyDescent="0.25">
      <c r="A449" s="21"/>
      <c r="B449" s="21"/>
      <c r="C449" s="21"/>
      <c r="D449" s="147"/>
      <c r="E449" s="147"/>
      <c r="F449" s="147"/>
      <c r="G449" s="147"/>
      <c r="H449" s="147"/>
      <c r="I449" s="147"/>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row>
    <row r="450" spans="1:64" x14ac:dyDescent="0.25">
      <c r="A450" s="21"/>
      <c r="B450" s="21"/>
      <c r="C450" s="21"/>
      <c r="D450" s="147"/>
      <c r="E450" s="147"/>
      <c r="F450" s="147"/>
      <c r="G450" s="147"/>
      <c r="H450" s="147"/>
      <c r="I450" s="147"/>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row>
    <row r="451" spans="1:64" x14ac:dyDescent="0.25">
      <c r="A451" s="21"/>
      <c r="B451" s="21"/>
      <c r="C451" s="21"/>
      <c r="D451" s="147"/>
      <c r="E451" s="147"/>
      <c r="F451" s="147"/>
      <c r="G451" s="147"/>
      <c r="H451" s="147"/>
      <c r="I451" s="147"/>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row>
    <row r="452" spans="1:64" x14ac:dyDescent="0.25">
      <c r="A452" s="21"/>
      <c r="B452" s="21"/>
      <c r="C452" s="21"/>
      <c r="D452" s="147"/>
      <c r="E452" s="147"/>
      <c r="F452" s="147"/>
      <c r="G452" s="147"/>
      <c r="H452" s="147"/>
      <c r="I452" s="147"/>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row>
    <row r="453" spans="1:64" x14ac:dyDescent="0.25">
      <c r="A453" s="21"/>
      <c r="B453" s="21"/>
      <c r="C453" s="21"/>
      <c r="D453" s="147"/>
      <c r="E453" s="147"/>
      <c r="F453" s="147"/>
      <c r="G453" s="147"/>
      <c r="H453" s="147"/>
      <c r="I453" s="147"/>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row>
    <row r="454" spans="1:64" x14ac:dyDescent="0.25">
      <c r="A454" s="21"/>
      <c r="B454" s="21"/>
      <c r="C454" s="21"/>
      <c r="D454" s="147"/>
      <c r="E454" s="147"/>
      <c r="F454" s="147"/>
      <c r="G454" s="147"/>
      <c r="H454" s="147"/>
      <c r="I454" s="147"/>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row>
    <row r="455" spans="1:64" x14ac:dyDescent="0.25">
      <c r="A455" s="21"/>
      <c r="B455" s="21"/>
      <c r="C455" s="21"/>
      <c r="D455" s="147"/>
      <c r="E455" s="147"/>
      <c r="F455" s="147"/>
      <c r="G455" s="147"/>
      <c r="H455" s="147"/>
      <c r="I455" s="147"/>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row>
    <row r="456" spans="1:64" x14ac:dyDescent="0.25">
      <c r="A456" s="21"/>
      <c r="B456" s="21"/>
      <c r="C456" s="21"/>
      <c r="D456" s="147"/>
      <c r="E456" s="147"/>
      <c r="F456" s="147"/>
      <c r="G456" s="147"/>
      <c r="H456" s="147"/>
      <c r="I456" s="147"/>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row>
    <row r="457" spans="1:64" x14ac:dyDescent="0.25">
      <c r="A457" s="21"/>
      <c r="B457" s="21"/>
      <c r="C457" s="21"/>
      <c r="D457" s="147"/>
      <c r="E457" s="147"/>
      <c r="F457" s="147"/>
      <c r="G457" s="147"/>
      <c r="H457" s="147"/>
      <c r="I457" s="147"/>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row>
    <row r="458" spans="1:64" x14ac:dyDescent="0.25">
      <c r="A458" s="21"/>
      <c r="B458" s="21"/>
      <c r="C458" s="21"/>
      <c r="D458" s="147"/>
      <c r="E458" s="147"/>
      <c r="F458" s="147"/>
      <c r="G458" s="147"/>
      <c r="H458" s="147"/>
      <c r="I458" s="147"/>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row>
    <row r="459" spans="1:64" x14ac:dyDescent="0.25">
      <c r="A459" s="21"/>
      <c r="B459" s="21"/>
      <c r="C459" s="21"/>
      <c r="D459" s="147"/>
      <c r="E459" s="147"/>
      <c r="F459" s="147"/>
      <c r="G459" s="147"/>
      <c r="H459" s="147"/>
      <c r="I459" s="147"/>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row>
    <row r="460" spans="1:64" x14ac:dyDescent="0.25">
      <c r="A460" s="21"/>
      <c r="B460" s="21"/>
      <c r="C460" s="21"/>
      <c r="D460" s="147"/>
      <c r="E460" s="147"/>
      <c r="F460" s="147"/>
      <c r="G460" s="147"/>
      <c r="H460" s="147"/>
      <c r="I460" s="147"/>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row>
    <row r="461" spans="1:64" x14ac:dyDescent="0.25">
      <c r="A461" s="21"/>
      <c r="B461" s="21"/>
      <c r="C461" s="21"/>
      <c r="D461" s="147"/>
      <c r="E461" s="147"/>
      <c r="F461" s="147"/>
      <c r="G461" s="147"/>
      <c r="H461" s="147"/>
      <c r="I461" s="147"/>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row>
    <row r="462" spans="1:64" x14ac:dyDescent="0.25">
      <c r="A462" s="21"/>
      <c r="B462" s="21"/>
      <c r="C462" s="21"/>
      <c r="D462" s="147"/>
      <c r="E462" s="147"/>
      <c r="F462" s="147"/>
      <c r="G462" s="147"/>
      <c r="H462" s="147"/>
      <c r="I462" s="147"/>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row>
    <row r="463" spans="1:64" x14ac:dyDescent="0.25">
      <c r="A463" s="21"/>
      <c r="B463" s="21"/>
      <c r="C463" s="21"/>
      <c r="D463" s="147"/>
      <c r="E463" s="147"/>
      <c r="F463" s="147"/>
      <c r="G463" s="147"/>
      <c r="H463" s="147"/>
      <c r="I463" s="147"/>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row>
    <row r="464" spans="1:64" x14ac:dyDescent="0.25">
      <c r="A464" s="21"/>
      <c r="B464" s="21"/>
      <c r="C464" s="21"/>
      <c r="D464" s="147"/>
      <c r="E464" s="147"/>
      <c r="F464" s="147"/>
      <c r="G464" s="147"/>
      <c r="H464" s="147"/>
      <c r="I464" s="147"/>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row>
    <row r="465" spans="1:64" x14ac:dyDescent="0.25">
      <c r="A465" s="21"/>
      <c r="B465" s="21"/>
      <c r="C465" s="21"/>
      <c r="D465" s="147"/>
      <c r="E465" s="147"/>
      <c r="F465" s="147"/>
      <c r="G465" s="147"/>
      <c r="H465" s="147"/>
      <c r="I465" s="147"/>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row>
    <row r="466" spans="1:64" x14ac:dyDescent="0.25">
      <c r="A466" s="21"/>
      <c r="B466" s="21"/>
      <c r="C466" s="21"/>
      <c r="D466" s="147"/>
      <c r="E466" s="147"/>
      <c r="F466" s="147"/>
      <c r="G466" s="147"/>
      <c r="H466" s="147"/>
      <c r="I466" s="147"/>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row>
    <row r="467" spans="1:64" x14ac:dyDescent="0.25">
      <c r="A467" s="21"/>
      <c r="B467" s="21"/>
      <c r="C467" s="21"/>
      <c r="D467" s="147"/>
      <c r="E467" s="147"/>
      <c r="F467" s="147"/>
      <c r="G467" s="147"/>
      <c r="H467" s="147"/>
      <c r="I467" s="147"/>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row>
    <row r="468" spans="1:64" x14ac:dyDescent="0.25">
      <c r="A468" s="21"/>
      <c r="B468" s="21"/>
      <c r="C468" s="21"/>
      <c r="D468" s="147"/>
      <c r="E468" s="147"/>
      <c r="F468" s="147"/>
      <c r="G468" s="147"/>
      <c r="H468" s="147"/>
      <c r="I468" s="147"/>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row>
    <row r="469" spans="1:64" x14ac:dyDescent="0.25">
      <c r="A469" s="21"/>
      <c r="B469" s="21"/>
      <c r="C469" s="21"/>
      <c r="D469" s="147"/>
      <c r="E469" s="147"/>
      <c r="F469" s="147"/>
      <c r="G469" s="147"/>
      <c r="H469" s="147"/>
      <c r="I469" s="147"/>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row>
    <row r="470" spans="1:64" x14ac:dyDescent="0.25">
      <c r="A470" s="21"/>
      <c r="B470" s="21"/>
      <c r="C470" s="21"/>
      <c r="D470" s="147"/>
      <c r="E470" s="147"/>
      <c r="F470" s="147"/>
      <c r="G470" s="147"/>
      <c r="H470" s="147"/>
      <c r="I470" s="147"/>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row>
    <row r="471" spans="1:64" x14ac:dyDescent="0.25">
      <c r="A471" s="21"/>
      <c r="B471" s="21"/>
      <c r="C471" s="21"/>
      <c r="D471" s="147"/>
      <c r="E471" s="147"/>
      <c r="F471" s="147"/>
      <c r="G471" s="147"/>
      <c r="H471" s="147"/>
      <c r="I471" s="147"/>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row>
    <row r="472" spans="1:64" x14ac:dyDescent="0.25">
      <c r="A472" s="21"/>
      <c r="B472" s="21"/>
      <c r="C472" s="21"/>
      <c r="D472" s="147"/>
      <c r="E472" s="147"/>
      <c r="F472" s="147"/>
      <c r="G472" s="147"/>
      <c r="H472" s="147"/>
      <c r="I472" s="147"/>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row>
    <row r="473" spans="1:64" x14ac:dyDescent="0.25">
      <c r="A473" s="21"/>
      <c r="B473" s="21"/>
      <c r="C473" s="21"/>
      <c r="D473" s="147"/>
      <c r="E473" s="147"/>
      <c r="F473" s="147"/>
      <c r="G473" s="147"/>
      <c r="H473" s="147"/>
      <c r="I473" s="147"/>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row>
    <row r="474" spans="1:64" x14ac:dyDescent="0.25">
      <c r="A474" s="21"/>
      <c r="B474" s="21"/>
      <c r="C474" s="21"/>
      <c r="D474" s="147"/>
      <c r="E474" s="147"/>
      <c r="F474" s="147"/>
      <c r="G474" s="147"/>
      <c r="H474" s="147"/>
      <c r="I474" s="147"/>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row>
    <row r="475" spans="1:64" x14ac:dyDescent="0.25">
      <c r="A475" s="21"/>
      <c r="B475" s="21"/>
      <c r="C475" s="21"/>
      <c r="D475" s="147"/>
      <c r="E475" s="147"/>
      <c r="F475" s="147"/>
      <c r="G475" s="147"/>
      <c r="H475" s="147"/>
      <c r="I475" s="147"/>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row>
    <row r="476" spans="1:64" x14ac:dyDescent="0.25">
      <c r="A476" s="21"/>
      <c r="B476" s="21"/>
      <c r="C476" s="21"/>
      <c r="D476" s="147"/>
      <c r="E476" s="147"/>
      <c r="F476" s="147"/>
      <c r="G476" s="147"/>
      <c r="H476" s="147"/>
      <c r="I476" s="147"/>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row>
    <row r="477" spans="1:64" x14ac:dyDescent="0.25">
      <c r="A477" s="21"/>
      <c r="B477" s="21"/>
      <c r="C477" s="21"/>
      <c r="D477" s="147"/>
      <c r="E477" s="147"/>
      <c r="F477" s="147"/>
      <c r="G477" s="147"/>
      <c r="H477" s="147"/>
      <c r="I477" s="147"/>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row>
    <row r="478" spans="1:64" x14ac:dyDescent="0.25">
      <c r="A478" s="21"/>
      <c r="B478" s="21"/>
      <c r="C478" s="21"/>
      <c r="D478" s="147"/>
      <c r="E478" s="147"/>
      <c r="F478" s="147"/>
      <c r="G478" s="147"/>
      <c r="H478" s="147"/>
      <c r="I478" s="147"/>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row>
    <row r="479" spans="1:64" x14ac:dyDescent="0.25">
      <c r="A479" s="21"/>
      <c r="B479" s="21"/>
      <c r="C479" s="21"/>
      <c r="D479" s="147"/>
      <c r="E479" s="147"/>
      <c r="F479" s="147"/>
      <c r="G479" s="147"/>
      <c r="H479" s="147"/>
      <c r="I479" s="147"/>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row>
    <row r="480" spans="1:64" x14ac:dyDescent="0.25">
      <c r="A480" s="21"/>
      <c r="B480" s="21"/>
      <c r="C480" s="21"/>
      <c r="D480" s="147"/>
      <c r="E480" s="147"/>
      <c r="F480" s="147"/>
      <c r="G480" s="147"/>
      <c r="H480" s="147"/>
      <c r="I480" s="147"/>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row>
    <row r="481" spans="1:64" x14ac:dyDescent="0.25">
      <c r="A481" s="21"/>
      <c r="B481" s="21"/>
      <c r="C481" s="21"/>
      <c r="D481" s="147"/>
      <c r="E481" s="147"/>
      <c r="F481" s="147"/>
      <c r="G481" s="147"/>
      <c r="H481" s="147"/>
      <c r="I481" s="147"/>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row>
    <row r="482" spans="1:64" x14ac:dyDescent="0.25">
      <c r="A482" s="21"/>
      <c r="B482" s="21"/>
      <c r="C482" s="21"/>
      <c r="D482" s="147"/>
      <c r="E482" s="147"/>
      <c r="F482" s="147"/>
      <c r="G482" s="147"/>
      <c r="H482" s="147"/>
      <c r="I482" s="147"/>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row>
    <row r="483" spans="1:64" x14ac:dyDescent="0.25">
      <c r="A483" s="21"/>
      <c r="B483" s="21"/>
      <c r="C483" s="21"/>
      <c r="D483" s="147"/>
      <c r="E483" s="147"/>
      <c r="F483" s="147"/>
      <c r="G483" s="147"/>
      <c r="H483" s="147"/>
      <c r="I483" s="147"/>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row>
    <row r="484" spans="1:64" x14ac:dyDescent="0.25">
      <c r="A484" s="21"/>
      <c r="B484" s="21"/>
      <c r="C484" s="21"/>
      <c r="D484" s="147"/>
      <c r="E484" s="147"/>
      <c r="F484" s="147"/>
      <c r="G484" s="147"/>
      <c r="H484" s="147"/>
      <c r="I484" s="147"/>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row>
    <row r="485" spans="1:64" x14ac:dyDescent="0.25">
      <c r="A485" s="21"/>
      <c r="B485" s="21"/>
      <c r="C485" s="21"/>
      <c r="D485" s="147"/>
      <c r="E485" s="147"/>
      <c r="F485" s="147"/>
      <c r="G485" s="147"/>
      <c r="H485" s="147"/>
      <c r="I485" s="147"/>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row>
    <row r="486" spans="1:64" x14ac:dyDescent="0.25">
      <c r="A486" s="21"/>
      <c r="B486" s="21"/>
      <c r="C486" s="21"/>
      <c r="D486" s="147"/>
      <c r="E486" s="147"/>
      <c r="F486" s="147"/>
      <c r="G486" s="147"/>
      <c r="H486" s="147"/>
      <c r="I486" s="147"/>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row>
    <row r="487" spans="1:64" x14ac:dyDescent="0.25">
      <c r="A487" s="21"/>
      <c r="B487" s="21"/>
      <c r="C487" s="21"/>
      <c r="D487" s="147"/>
      <c r="E487" s="147"/>
      <c r="F487" s="147"/>
      <c r="G487" s="147"/>
      <c r="H487" s="147"/>
      <c r="I487" s="147"/>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row>
    <row r="488" spans="1:64" x14ac:dyDescent="0.25">
      <c r="A488" s="21"/>
      <c r="B488" s="21"/>
      <c r="C488" s="21"/>
      <c r="D488" s="147"/>
      <c r="E488" s="147"/>
      <c r="F488" s="147"/>
      <c r="G488" s="147"/>
      <c r="H488" s="147"/>
      <c r="I488" s="147"/>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row>
    <row r="489" spans="1:64" x14ac:dyDescent="0.25">
      <c r="A489" s="21"/>
      <c r="B489" s="21"/>
      <c r="C489" s="21"/>
      <c r="D489" s="147"/>
      <c r="E489" s="147"/>
      <c r="F489" s="147"/>
      <c r="G489" s="147"/>
      <c r="H489" s="147"/>
      <c r="I489" s="147"/>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row>
    <row r="490" spans="1:64" x14ac:dyDescent="0.25">
      <c r="A490" s="21"/>
      <c r="B490" s="21"/>
      <c r="C490" s="21"/>
      <c r="D490" s="147"/>
      <c r="E490" s="147"/>
      <c r="F490" s="147"/>
      <c r="G490" s="147"/>
      <c r="H490" s="147"/>
      <c r="I490" s="147"/>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row>
    <row r="491" spans="1:64" x14ac:dyDescent="0.25">
      <c r="A491" s="21"/>
      <c r="B491" s="21"/>
      <c r="C491" s="21"/>
      <c r="D491" s="147"/>
      <c r="E491" s="147"/>
      <c r="F491" s="147"/>
      <c r="G491" s="147"/>
      <c r="H491" s="147"/>
      <c r="I491" s="147"/>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row>
    <row r="492" spans="1:64" x14ac:dyDescent="0.25">
      <c r="A492" s="21"/>
      <c r="B492" s="21"/>
      <c r="C492" s="21"/>
      <c r="D492" s="147"/>
      <c r="E492" s="147"/>
      <c r="F492" s="147"/>
      <c r="G492" s="147"/>
      <c r="H492" s="147"/>
      <c r="I492" s="147"/>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row>
    <row r="493" spans="1:64" x14ac:dyDescent="0.25">
      <c r="A493" s="21"/>
      <c r="B493" s="21"/>
      <c r="C493" s="21"/>
      <c r="D493" s="147"/>
      <c r="E493" s="147"/>
      <c r="F493" s="147"/>
      <c r="G493" s="147"/>
      <c r="H493" s="147"/>
      <c r="I493" s="147"/>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row>
    <row r="494" spans="1:64" x14ac:dyDescent="0.25">
      <c r="A494" s="21"/>
      <c r="B494" s="21"/>
      <c r="C494" s="21"/>
      <c r="D494" s="147"/>
      <c r="E494" s="147"/>
      <c r="F494" s="147"/>
      <c r="G494" s="147"/>
      <c r="H494" s="147"/>
      <c r="I494" s="147"/>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row>
    <row r="495" spans="1:64" x14ac:dyDescent="0.25">
      <c r="A495" s="21"/>
      <c r="B495" s="21"/>
      <c r="C495" s="21"/>
      <c r="D495" s="147"/>
      <c r="E495" s="147"/>
      <c r="F495" s="147"/>
      <c r="G495" s="147"/>
      <c r="H495" s="147"/>
      <c r="I495" s="147"/>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row>
    <row r="496" spans="1:64" x14ac:dyDescent="0.25">
      <c r="A496" s="21"/>
      <c r="B496" s="21"/>
      <c r="C496" s="21"/>
      <c r="D496" s="147"/>
      <c r="E496" s="147"/>
      <c r="F496" s="147"/>
      <c r="G496" s="147"/>
      <c r="H496" s="147"/>
      <c r="I496" s="147"/>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row>
    <row r="497" spans="1:64" x14ac:dyDescent="0.25">
      <c r="A497" s="21"/>
      <c r="B497" s="21"/>
      <c r="C497" s="21"/>
      <c r="D497" s="147"/>
      <c r="E497" s="147"/>
      <c r="F497" s="147"/>
      <c r="G497" s="147"/>
      <c r="H497" s="147"/>
      <c r="I497" s="147"/>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row>
    <row r="498" spans="1:64" x14ac:dyDescent="0.25">
      <c r="A498" s="21"/>
      <c r="B498" s="21"/>
      <c r="C498" s="21"/>
      <c r="D498" s="147"/>
      <c r="E498" s="147"/>
      <c r="F498" s="147"/>
      <c r="G498" s="147"/>
      <c r="H498" s="147"/>
      <c r="I498" s="147"/>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row>
    <row r="499" spans="1:64" x14ac:dyDescent="0.25">
      <c r="A499" s="21"/>
      <c r="B499" s="21"/>
      <c r="C499" s="21"/>
      <c r="D499" s="147"/>
      <c r="E499" s="147"/>
      <c r="F499" s="147"/>
      <c r="G499" s="147"/>
      <c r="H499" s="147"/>
      <c r="I499" s="147"/>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row>
    <row r="500" spans="1:64" x14ac:dyDescent="0.25">
      <c r="A500" s="21"/>
      <c r="B500" s="21"/>
      <c r="C500" s="21"/>
      <c r="D500" s="147"/>
      <c r="E500" s="147"/>
      <c r="F500" s="147"/>
      <c r="G500" s="147"/>
      <c r="H500" s="147"/>
      <c r="I500" s="147"/>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row>
    <row r="501" spans="1:64" x14ac:dyDescent="0.25">
      <c r="A501" s="21"/>
      <c r="B501" s="21"/>
      <c r="C501" s="21"/>
      <c r="D501" s="147"/>
      <c r="E501" s="147"/>
      <c r="F501" s="147"/>
      <c r="G501" s="147"/>
      <c r="H501" s="147"/>
      <c r="I501" s="147"/>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row>
    <row r="502" spans="1:64" x14ac:dyDescent="0.25">
      <c r="A502" s="21"/>
      <c r="B502" s="21"/>
      <c r="C502" s="21"/>
      <c r="D502" s="147"/>
      <c r="E502" s="147"/>
      <c r="F502" s="147"/>
      <c r="G502" s="147"/>
      <c r="H502" s="147"/>
      <c r="I502" s="147"/>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row>
    <row r="503" spans="1:64" x14ac:dyDescent="0.25">
      <c r="A503" s="21"/>
      <c r="B503" s="21"/>
      <c r="C503" s="21"/>
      <c r="D503" s="147"/>
      <c r="E503" s="147"/>
      <c r="F503" s="147"/>
      <c r="G503" s="147"/>
      <c r="H503" s="147"/>
      <c r="I503" s="147"/>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row>
    <row r="504" spans="1:64" x14ac:dyDescent="0.25">
      <c r="A504" s="21"/>
      <c r="B504" s="21"/>
      <c r="C504" s="21"/>
      <c r="D504" s="147"/>
      <c r="E504" s="147"/>
      <c r="F504" s="147"/>
      <c r="G504" s="147"/>
      <c r="H504" s="147"/>
      <c r="I504" s="147"/>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row>
    <row r="505" spans="1:64" x14ac:dyDescent="0.25">
      <c r="A505" s="21"/>
      <c r="B505" s="21"/>
      <c r="C505" s="21"/>
      <c r="D505" s="147"/>
      <c r="E505" s="147"/>
      <c r="F505" s="147"/>
      <c r="G505" s="147"/>
      <c r="H505" s="147"/>
      <c r="I505" s="147"/>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row>
    <row r="506" spans="1:64" x14ac:dyDescent="0.25">
      <c r="A506" s="21"/>
      <c r="B506" s="21"/>
      <c r="C506" s="21"/>
      <c r="D506" s="147"/>
      <c r="E506" s="147"/>
      <c r="F506" s="147"/>
      <c r="G506" s="147"/>
      <c r="H506" s="147"/>
      <c r="I506" s="147"/>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row>
    <row r="507" spans="1:64" x14ac:dyDescent="0.25">
      <c r="A507" s="21"/>
      <c r="B507" s="21"/>
      <c r="C507" s="21"/>
      <c r="D507" s="147"/>
      <c r="E507" s="147"/>
      <c r="F507" s="147"/>
      <c r="G507" s="147"/>
      <c r="H507" s="147"/>
      <c r="I507" s="147"/>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row>
    <row r="508" spans="1:64" x14ac:dyDescent="0.25">
      <c r="A508" s="21"/>
      <c r="B508" s="21"/>
      <c r="C508" s="21"/>
      <c r="D508" s="147"/>
      <c r="E508" s="147"/>
      <c r="F508" s="147"/>
      <c r="G508" s="147"/>
      <c r="H508" s="147"/>
      <c r="I508" s="147"/>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row>
    <row r="509" spans="1:64" x14ac:dyDescent="0.25">
      <c r="A509" s="21"/>
      <c r="B509" s="21"/>
      <c r="C509" s="21"/>
      <c r="D509" s="147"/>
      <c r="E509" s="147"/>
      <c r="F509" s="147"/>
      <c r="G509" s="147"/>
      <c r="H509" s="147"/>
      <c r="I509" s="147"/>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row>
    <row r="510" spans="1:64" x14ac:dyDescent="0.25">
      <c r="A510" s="21"/>
      <c r="B510" s="21"/>
      <c r="C510" s="21"/>
      <c r="D510" s="147"/>
      <c r="E510" s="147"/>
      <c r="F510" s="147"/>
      <c r="G510" s="147"/>
      <c r="H510" s="147"/>
      <c r="I510" s="147"/>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row>
    <row r="511" spans="1:64" x14ac:dyDescent="0.25">
      <c r="A511" s="21"/>
      <c r="B511" s="21"/>
      <c r="C511" s="21"/>
      <c r="D511" s="147"/>
      <c r="E511" s="147"/>
      <c r="F511" s="147"/>
      <c r="G511" s="147"/>
      <c r="H511" s="147"/>
      <c r="I511" s="147"/>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row>
    <row r="512" spans="1:64" x14ac:dyDescent="0.25">
      <c r="A512" s="21"/>
      <c r="B512" s="21"/>
      <c r="C512" s="21"/>
      <c r="D512" s="147"/>
      <c r="E512" s="147"/>
      <c r="F512" s="147"/>
      <c r="G512" s="147"/>
      <c r="H512" s="147"/>
      <c r="I512" s="147"/>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row>
    <row r="513" spans="1:64" x14ac:dyDescent="0.25">
      <c r="A513" s="21"/>
      <c r="B513" s="21"/>
      <c r="C513" s="21"/>
      <c r="D513" s="147"/>
      <c r="E513" s="147"/>
      <c r="F513" s="147"/>
      <c r="G513" s="147"/>
      <c r="H513" s="147"/>
      <c r="I513" s="147"/>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row>
    <row r="514" spans="1:64" x14ac:dyDescent="0.25">
      <c r="A514" s="21"/>
      <c r="B514" s="21"/>
      <c r="C514" s="21"/>
      <c r="D514" s="147"/>
      <c r="E514" s="147"/>
      <c r="F514" s="147"/>
      <c r="G514" s="147"/>
      <c r="H514" s="147"/>
      <c r="I514" s="147"/>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row>
    <row r="515" spans="1:64" x14ac:dyDescent="0.25">
      <c r="A515" s="21"/>
      <c r="B515" s="21"/>
      <c r="C515" s="21"/>
      <c r="D515" s="147"/>
      <c r="E515" s="147"/>
      <c r="F515" s="147"/>
      <c r="G515" s="147"/>
      <c r="H515" s="147"/>
      <c r="I515" s="147"/>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row>
    <row r="516" spans="1:64" x14ac:dyDescent="0.25">
      <c r="A516" s="21"/>
      <c r="B516" s="21"/>
      <c r="C516" s="21"/>
      <c r="D516" s="147"/>
      <c r="E516" s="147"/>
      <c r="F516" s="147"/>
      <c r="G516" s="147"/>
      <c r="H516" s="147"/>
      <c r="I516" s="147"/>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row>
    <row r="517" spans="1:64" x14ac:dyDescent="0.25">
      <c r="A517" s="21"/>
      <c r="B517" s="21"/>
      <c r="C517" s="21"/>
      <c r="D517" s="147"/>
      <c r="E517" s="147"/>
      <c r="F517" s="147"/>
      <c r="G517" s="147"/>
      <c r="H517" s="147"/>
      <c r="I517" s="147"/>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row>
    <row r="518" spans="1:64" x14ac:dyDescent="0.25">
      <c r="A518" s="21"/>
      <c r="B518" s="21"/>
      <c r="C518" s="21"/>
      <c r="D518" s="147"/>
      <c r="E518" s="147"/>
      <c r="F518" s="147"/>
      <c r="G518" s="147"/>
      <c r="H518" s="147"/>
      <c r="I518" s="147"/>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row>
    <row r="519" spans="1:64" x14ac:dyDescent="0.25">
      <c r="A519" s="21"/>
      <c r="B519" s="21"/>
      <c r="C519" s="21"/>
      <c r="D519" s="147"/>
      <c r="E519" s="147"/>
      <c r="F519" s="147"/>
      <c r="G519" s="147"/>
      <c r="H519" s="147"/>
      <c r="I519" s="147"/>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row>
    <row r="520" spans="1:64" x14ac:dyDescent="0.25">
      <c r="A520" s="21"/>
      <c r="B520" s="21"/>
      <c r="C520" s="21"/>
      <c r="D520" s="147"/>
      <c r="E520" s="147"/>
      <c r="F520" s="147"/>
      <c r="G520" s="147"/>
      <c r="H520" s="147"/>
      <c r="I520" s="147"/>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row>
    <row r="521" spans="1:64" x14ac:dyDescent="0.25">
      <c r="A521" s="21"/>
      <c r="B521" s="21"/>
      <c r="C521" s="21"/>
      <c r="D521" s="147"/>
      <c r="E521" s="147"/>
      <c r="F521" s="147"/>
      <c r="G521" s="147"/>
      <c r="H521" s="147"/>
      <c r="I521" s="147"/>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row>
    <row r="522" spans="1:64" x14ac:dyDescent="0.25">
      <c r="A522" s="21"/>
      <c r="B522" s="21"/>
      <c r="C522" s="21"/>
      <c r="D522" s="147"/>
      <c r="E522" s="147"/>
      <c r="F522" s="147"/>
      <c r="G522" s="147"/>
      <c r="H522" s="147"/>
      <c r="I522" s="147"/>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row>
    <row r="523" spans="1:64" x14ac:dyDescent="0.25">
      <c r="A523" s="21"/>
      <c r="B523" s="21"/>
      <c r="C523" s="21"/>
      <c r="D523" s="147"/>
      <c r="E523" s="147"/>
      <c r="F523" s="147"/>
      <c r="G523" s="147"/>
      <c r="H523" s="147"/>
      <c r="I523" s="147"/>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row>
    <row r="524" spans="1:64" x14ac:dyDescent="0.25">
      <c r="A524" s="21"/>
      <c r="B524" s="21"/>
      <c r="C524" s="21"/>
      <c r="D524" s="147"/>
      <c r="E524" s="147"/>
      <c r="F524" s="147"/>
      <c r="G524" s="147"/>
      <c r="H524" s="147"/>
      <c r="I524" s="147"/>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row>
    <row r="525" spans="1:64" x14ac:dyDescent="0.25">
      <c r="A525" s="21"/>
      <c r="B525" s="21"/>
      <c r="C525" s="21"/>
      <c r="D525" s="147"/>
      <c r="E525" s="147"/>
      <c r="F525" s="147"/>
      <c r="G525" s="147"/>
      <c r="H525" s="147"/>
      <c r="I525" s="147"/>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row>
    <row r="526" spans="1:64" x14ac:dyDescent="0.25">
      <c r="A526" s="21"/>
      <c r="B526" s="21"/>
      <c r="C526" s="21"/>
      <c r="D526" s="147"/>
      <c r="E526" s="147"/>
      <c r="F526" s="147"/>
      <c r="G526" s="147"/>
      <c r="H526" s="147"/>
      <c r="I526" s="147"/>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row>
    <row r="527" spans="1:64" x14ac:dyDescent="0.25">
      <c r="A527" s="21"/>
      <c r="B527" s="21"/>
      <c r="C527" s="21"/>
      <c r="D527" s="147"/>
      <c r="E527" s="147"/>
      <c r="F527" s="147"/>
      <c r="G527" s="147"/>
      <c r="H527" s="147"/>
      <c r="I527" s="147"/>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row>
    <row r="528" spans="1:64" x14ac:dyDescent="0.25">
      <c r="A528" s="21"/>
      <c r="B528" s="21"/>
      <c r="C528" s="21"/>
      <c r="D528" s="147"/>
      <c r="E528" s="147"/>
      <c r="F528" s="147"/>
      <c r="G528" s="147"/>
      <c r="H528" s="147"/>
      <c r="I528" s="147"/>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row>
    <row r="529" spans="1:64" x14ac:dyDescent="0.25">
      <c r="A529" s="21"/>
      <c r="B529" s="21"/>
      <c r="C529" s="21"/>
      <c r="D529" s="147"/>
      <c r="E529" s="147"/>
      <c r="F529" s="147"/>
      <c r="G529" s="147"/>
      <c r="H529" s="147"/>
      <c r="I529" s="147"/>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row>
    <row r="530" spans="1:64" x14ac:dyDescent="0.25">
      <c r="A530" s="21"/>
      <c r="B530" s="21"/>
      <c r="C530" s="21"/>
      <c r="D530" s="147"/>
      <c r="E530" s="147"/>
      <c r="F530" s="147"/>
      <c r="G530" s="147"/>
      <c r="H530" s="147"/>
      <c r="I530" s="147"/>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row>
    <row r="531" spans="1:64" x14ac:dyDescent="0.25">
      <c r="A531" s="21"/>
      <c r="B531" s="21"/>
      <c r="C531" s="21"/>
      <c r="D531" s="147"/>
      <c r="E531" s="147"/>
      <c r="F531" s="147"/>
      <c r="G531" s="147"/>
      <c r="H531" s="147"/>
      <c r="I531" s="147"/>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row>
    <row r="532" spans="1:64" x14ac:dyDescent="0.25">
      <c r="A532" s="21"/>
      <c r="B532" s="21"/>
      <c r="C532" s="21"/>
      <c r="D532" s="147"/>
      <c r="E532" s="147"/>
      <c r="F532" s="147"/>
      <c r="G532" s="147"/>
      <c r="H532" s="147"/>
      <c r="I532" s="147"/>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row>
    <row r="533" spans="1:64" x14ac:dyDescent="0.25">
      <c r="A533" s="21"/>
      <c r="B533" s="21"/>
      <c r="C533" s="21"/>
      <c r="D533" s="147"/>
      <c r="E533" s="147"/>
      <c r="F533" s="147"/>
      <c r="G533" s="147"/>
      <c r="H533" s="147"/>
      <c r="I533" s="147"/>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row>
    <row r="534" spans="1:64" x14ac:dyDescent="0.25">
      <c r="A534" s="21"/>
      <c r="B534" s="21"/>
      <c r="C534" s="21"/>
      <c r="D534" s="147"/>
      <c r="E534" s="147"/>
      <c r="F534" s="147"/>
      <c r="G534" s="147"/>
      <c r="H534" s="147"/>
      <c r="I534" s="147"/>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row>
    <row r="535" spans="1:64" x14ac:dyDescent="0.25">
      <c r="A535" s="21"/>
      <c r="B535" s="21"/>
      <c r="C535" s="21"/>
      <c r="D535" s="147"/>
      <c r="E535" s="147"/>
      <c r="F535" s="147"/>
      <c r="G535" s="147"/>
      <c r="H535" s="147"/>
      <c r="I535" s="147"/>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row>
    <row r="536" spans="1:64" x14ac:dyDescent="0.25">
      <c r="A536" s="21"/>
      <c r="B536" s="21"/>
      <c r="C536" s="21"/>
      <c r="D536" s="147"/>
      <c r="E536" s="147"/>
      <c r="F536" s="147"/>
      <c r="G536" s="147"/>
      <c r="H536" s="147"/>
      <c r="I536" s="147"/>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row>
    <row r="537" spans="1:64" x14ac:dyDescent="0.25">
      <c r="A537" s="21"/>
      <c r="B537" s="21"/>
      <c r="C537" s="21"/>
      <c r="D537" s="147"/>
      <c r="E537" s="147"/>
      <c r="F537" s="147"/>
      <c r="G537" s="147"/>
      <c r="H537" s="147"/>
      <c r="I537" s="147"/>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row>
    <row r="538" spans="1:64" x14ac:dyDescent="0.25">
      <c r="A538" s="21"/>
      <c r="B538" s="21"/>
      <c r="C538" s="21"/>
      <c r="D538" s="147"/>
      <c r="E538" s="147"/>
      <c r="F538" s="147"/>
      <c r="G538" s="147"/>
      <c r="H538" s="147"/>
      <c r="I538" s="147"/>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row>
    <row r="539" spans="1:64" x14ac:dyDescent="0.25">
      <c r="A539" s="21"/>
      <c r="B539" s="21"/>
      <c r="C539" s="21"/>
      <c r="D539" s="147"/>
      <c r="E539" s="147"/>
      <c r="F539" s="147"/>
      <c r="G539" s="147"/>
      <c r="H539" s="147"/>
      <c r="I539" s="147"/>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row>
    <row r="540" spans="1:64" x14ac:dyDescent="0.25">
      <c r="A540" s="21"/>
      <c r="B540" s="21"/>
      <c r="C540" s="21"/>
      <c r="D540" s="147"/>
      <c r="E540" s="147"/>
      <c r="F540" s="147"/>
      <c r="G540" s="147"/>
      <c r="H540" s="147"/>
      <c r="I540" s="147"/>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row>
    <row r="541" spans="1:64" x14ac:dyDescent="0.25">
      <c r="A541" s="21"/>
      <c r="B541" s="21"/>
      <c r="C541" s="21"/>
      <c r="D541" s="147"/>
      <c r="E541" s="147"/>
      <c r="F541" s="147"/>
      <c r="G541" s="147"/>
      <c r="H541" s="147"/>
      <c r="I541" s="147"/>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row>
    <row r="542" spans="1:64" x14ac:dyDescent="0.25">
      <c r="A542" s="21"/>
      <c r="B542" s="21"/>
      <c r="C542" s="21"/>
      <c r="D542" s="147"/>
      <c r="E542" s="147"/>
      <c r="F542" s="147"/>
      <c r="G542" s="147"/>
      <c r="H542" s="147"/>
      <c r="I542" s="147"/>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row>
    <row r="543" spans="1:64" x14ac:dyDescent="0.25">
      <c r="A543" s="21"/>
      <c r="B543" s="21"/>
      <c r="C543" s="21"/>
      <c r="D543" s="147"/>
      <c r="E543" s="147"/>
      <c r="F543" s="147"/>
      <c r="G543" s="147"/>
      <c r="H543" s="147"/>
      <c r="I543" s="147"/>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row>
    <row r="544" spans="1:64" x14ac:dyDescent="0.25">
      <c r="A544" s="21"/>
      <c r="B544" s="21"/>
      <c r="C544" s="21"/>
      <c r="D544" s="147"/>
      <c r="E544" s="147"/>
      <c r="F544" s="147"/>
      <c r="G544" s="147"/>
      <c r="H544" s="147"/>
      <c r="I544" s="147"/>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row>
    <row r="545" spans="1:64" x14ac:dyDescent="0.25">
      <c r="A545" s="21"/>
      <c r="B545" s="21"/>
      <c r="C545" s="21"/>
      <c r="D545" s="147"/>
      <c r="E545" s="147"/>
      <c r="F545" s="147"/>
      <c r="G545" s="147"/>
      <c r="H545" s="147"/>
      <c r="I545" s="147"/>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row>
    <row r="546" spans="1:64" x14ac:dyDescent="0.25">
      <c r="A546" s="21"/>
      <c r="B546" s="21"/>
      <c r="C546" s="21"/>
      <c r="D546" s="147"/>
      <c r="E546" s="147"/>
      <c r="F546" s="147"/>
      <c r="G546" s="147"/>
      <c r="H546" s="147"/>
      <c r="I546" s="147"/>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row>
    <row r="547" spans="1:64" x14ac:dyDescent="0.25">
      <c r="A547" s="21"/>
      <c r="B547" s="21"/>
      <c r="C547" s="21"/>
      <c r="D547" s="147"/>
      <c r="E547" s="147"/>
      <c r="F547" s="147"/>
      <c r="G547" s="147"/>
      <c r="H547" s="147"/>
      <c r="I547" s="147"/>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row>
    <row r="548" spans="1:64" x14ac:dyDescent="0.25">
      <c r="A548" s="21"/>
      <c r="B548" s="21"/>
      <c r="C548" s="21"/>
      <c r="D548" s="147"/>
      <c r="E548" s="147"/>
      <c r="F548" s="147"/>
      <c r="G548" s="147"/>
      <c r="H548" s="147"/>
      <c r="I548" s="147"/>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row>
    <row r="549" spans="1:64" x14ac:dyDescent="0.25">
      <c r="A549" s="21"/>
      <c r="B549" s="21"/>
      <c r="C549" s="21"/>
      <c r="D549" s="147"/>
      <c r="E549" s="147"/>
      <c r="F549" s="147"/>
      <c r="G549" s="147"/>
      <c r="H549" s="147"/>
      <c r="I549" s="147"/>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row>
    <row r="550" spans="1:64" x14ac:dyDescent="0.25">
      <c r="A550" s="21"/>
      <c r="B550" s="21"/>
      <c r="C550" s="21"/>
      <c r="D550" s="147"/>
      <c r="E550" s="147"/>
      <c r="F550" s="147"/>
      <c r="G550" s="147"/>
      <c r="H550" s="147"/>
      <c r="I550" s="147"/>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row>
    <row r="551" spans="1:64" x14ac:dyDescent="0.25">
      <c r="A551" s="21"/>
      <c r="B551" s="21"/>
      <c r="C551" s="21"/>
      <c r="D551" s="147"/>
      <c r="E551" s="147"/>
      <c r="F551" s="147"/>
      <c r="G551" s="147"/>
      <c r="H551" s="147"/>
      <c r="I551" s="147"/>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row>
    <row r="552" spans="1:64" x14ac:dyDescent="0.25">
      <c r="A552" s="21"/>
      <c r="B552" s="21"/>
      <c r="C552" s="21"/>
      <c r="D552" s="147"/>
      <c r="E552" s="147"/>
      <c r="F552" s="147"/>
      <c r="G552" s="147"/>
      <c r="H552" s="147"/>
      <c r="I552" s="147"/>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row>
    <row r="553" spans="1:64" x14ac:dyDescent="0.25">
      <c r="A553" s="21"/>
      <c r="B553" s="21"/>
      <c r="C553" s="21"/>
      <c r="D553" s="147"/>
      <c r="E553" s="147"/>
      <c r="F553" s="147"/>
      <c r="G553" s="147"/>
      <c r="H553" s="147"/>
      <c r="I553" s="147"/>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row>
    <row r="554" spans="1:64" x14ac:dyDescent="0.25">
      <c r="A554" s="21"/>
      <c r="B554" s="21"/>
      <c r="C554" s="21"/>
      <c r="D554" s="147"/>
      <c r="E554" s="147"/>
      <c r="F554" s="147"/>
      <c r="G554" s="147"/>
      <c r="H554" s="147"/>
      <c r="I554" s="147"/>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row>
    <row r="555" spans="1:64" x14ac:dyDescent="0.25">
      <c r="A555" s="21"/>
      <c r="B555" s="21"/>
      <c r="C555" s="21"/>
      <c r="D555" s="147"/>
      <c r="E555" s="147"/>
      <c r="F555" s="147"/>
      <c r="G555" s="147"/>
      <c r="H555" s="147"/>
      <c r="I555" s="147"/>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row>
    <row r="556" spans="1:64" x14ac:dyDescent="0.25">
      <c r="A556" s="21"/>
      <c r="B556" s="21"/>
      <c r="C556" s="21"/>
      <c r="D556" s="147"/>
      <c r="E556" s="147"/>
      <c r="F556" s="147"/>
      <c r="G556" s="147"/>
      <c r="H556" s="147"/>
      <c r="I556" s="147"/>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row>
    <row r="557" spans="1:64" x14ac:dyDescent="0.25">
      <c r="A557" s="21"/>
      <c r="B557" s="21"/>
      <c r="C557" s="21"/>
      <c r="D557" s="147"/>
      <c r="E557" s="147"/>
      <c r="F557" s="147"/>
      <c r="G557" s="147"/>
      <c r="H557" s="147"/>
      <c r="I557" s="147"/>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row>
    <row r="558" spans="1:64" x14ac:dyDescent="0.25">
      <c r="A558" s="21"/>
      <c r="B558" s="21"/>
      <c r="C558" s="21"/>
      <c r="D558" s="147"/>
      <c r="E558" s="147"/>
      <c r="F558" s="147"/>
      <c r="G558" s="147"/>
      <c r="H558" s="147"/>
      <c r="I558" s="147"/>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row>
    <row r="559" spans="1:64" x14ac:dyDescent="0.25">
      <c r="A559" s="21"/>
      <c r="B559" s="21"/>
      <c r="C559" s="21"/>
      <c r="D559" s="147"/>
      <c r="E559" s="147"/>
      <c r="F559" s="147"/>
      <c r="G559" s="147"/>
      <c r="H559" s="147"/>
      <c r="I559" s="147"/>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row>
    <row r="560" spans="1:64" x14ac:dyDescent="0.25">
      <c r="A560" s="21"/>
      <c r="B560" s="21"/>
      <c r="C560" s="21"/>
      <c r="D560" s="147"/>
      <c r="E560" s="147"/>
      <c r="F560" s="147"/>
      <c r="G560" s="147"/>
      <c r="H560" s="147"/>
      <c r="I560" s="147"/>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row>
    <row r="561" spans="1:64" x14ac:dyDescent="0.25">
      <c r="A561" s="21"/>
      <c r="B561" s="21"/>
      <c r="C561" s="21"/>
      <c r="D561" s="147"/>
      <c r="E561" s="147"/>
      <c r="F561" s="147"/>
      <c r="G561" s="147"/>
      <c r="H561" s="147"/>
      <c r="I561" s="147"/>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row>
    <row r="562" spans="1:64" x14ac:dyDescent="0.25">
      <c r="A562" s="21"/>
      <c r="B562" s="21"/>
      <c r="C562" s="21"/>
      <c r="D562" s="147"/>
      <c r="E562" s="147"/>
      <c r="F562" s="147"/>
      <c r="G562" s="147"/>
      <c r="H562" s="147"/>
      <c r="I562" s="147"/>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row>
    <row r="563" spans="1:64" x14ac:dyDescent="0.25">
      <c r="A563" s="21"/>
      <c r="B563" s="21"/>
      <c r="C563" s="21"/>
      <c r="D563" s="147"/>
      <c r="E563" s="147"/>
      <c r="F563" s="147"/>
      <c r="G563" s="147"/>
      <c r="H563" s="147"/>
      <c r="I563" s="147"/>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row>
    <row r="564" spans="1:64" x14ac:dyDescent="0.25">
      <c r="A564" s="21"/>
      <c r="B564" s="21"/>
      <c r="C564" s="21"/>
      <c r="D564" s="147"/>
      <c r="E564" s="147"/>
      <c r="F564" s="147"/>
      <c r="G564" s="147"/>
      <c r="H564" s="147"/>
      <c r="I564" s="147"/>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row>
    <row r="565" spans="1:64" x14ac:dyDescent="0.25">
      <c r="A565" s="21"/>
      <c r="B565" s="21"/>
      <c r="C565" s="21"/>
      <c r="D565" s="147"/>
      <c r="E565" s="147"/>
      <c r="F565" s="147"/>
      <c r="G565" s="147"/>
      <c r="H565" s="147"/>
      <c r="I565" s="147"/>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row>
    <row r="566" spans="1:64" x14ac:dyDescent="0.25">
      <c r="A566" s="21"/>
      <c r="B566" s="21"/>
      <c r="C566" s="21"/>
      <c r="D566" s="147"/>
      <c r="E566" s="147"/>
      <c r="F566" s="147"/>
      <c r="G566" s="147"/>
      <c r="H566" s="147"/>
      <c r="I566" s="147"/>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row>
    <row r="567" spans="1:64" x14ac:dyDescent="0.25">
      <c r="A567" s="21"/>
      <c r="B567" s="21"/>
      <c r="C567" s="21"/>
      <c r="D567" s="147"/>
      <c r="E567" s="147"/>
      <c r="F567" s="147"/>
      <c r="G567" s="147"/>
      <c r="H567" s="147"/>
      <c r="I567" s="147"/>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row>
    <row r="568" spans="1:64" x14ac:dyDescent="0.25">
      <c r="A568" s="21"/>
      <c r="B568" s="21"/>
      <c r="C568" s="21"/>
      <c r="D568" s="147"/>
      <c r="E568" s="147"/>
      <c r="F568" s="147"/>
      <c r="G568" s="147"/>
      <c r="H568" s="147"/>
      <c r="I568" s="147"/>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row>
    <row r="569" spans="1:64" x14ac:dyDescent="0.25">
      <c r="A569" s="21"/>
      <c r="B569" s="21"/>
      <c r="C569" s="21"/>
      <c r="D569" s="147"/>
      <c r="E569" s="147"/>
      <c r="F569" s="147"/>
      <c r="G569" s="147"/>
      <c r="H569" s="147"/>
      <c r="I569" s="147"/>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row>
    <row r="570" spans="1:64" x14ac:dyDescent="0.25">
      <c r="A570" s="21"/>
      <c r="B570" s="21"/>
      <c r="C570" s="21"/>
      <c r="D570" s="147"/>
      <c r="E570" s="147"/>
      <c r="F570" s="147"/>
      <c r="G570" s="147"/>
      <c r="H570" s="147"/>
      <c r="I570" s="147"/>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row>
    <row r="571" spans="1:64" x14ac:dyDescent="0.25">
      <c r="A571" s="21"/>
      <c r="B571" s="21"/>
      <c r="C571" s="21"/>
      <c r="D571" s="147"/>
      <c r="E571" s="147"/>
      <c r="F571" s="147"/>
      <c r="G571" s="147"/>
      <c r="H571" s="147"/>
      <c r="I571" s="147"/>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row>
    <row r="572" spans="1:64" x14ac:dyDescent="0.25">
      <c r="A572" s="21"/>
      <c r="B572" s="21"/>
      <c r="C572" s="21"/>
      <c r="D572" s="147"/>
      <c r="E572" s="147"/>
      <c r="F572" s="147"/>
      <c r="G572" s="147"/>
      <c r="H572" s="147"/>
      <c r="I572" s="147"/>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row>
    <row r="573" spans="1:64" x14ac:dyDescent="0.25">
      <c r="A573" s="21"/>
      <c r="B573" s="21"/>
      <c r="C573" s="21"/>
      <c r="D573" s="147"/>
      <c r="E573" s="147"/>
      <c r="F573" s="147"/>
      <c r="G573" s="147"/>
      <c r="H573" s="147"/>
      <c r="I573" s="147"/>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row>
    <row r="574" spans="1:64" x14ac:dyDescent="0.25">
      <c r="A574" s="21"/>
      <c r="B574" s="21"/>
      <c r="C574" s="21"/>
      <c r="D574" s="147"/>
      <c r="E574" s="147"/>
      <c r="F574" s="147"/>
      <c r="G574" s="147"/>
      <c r="H574" s="147"/>
      <c r="I574" s="147"/>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row>
    <row r="575" spans="1:64" x14ac:dyDescent="0.25">
      <c r="A575" s="21"/>
      <c r="B575" s="21"/>
      <c r="C575" s="21"/>
      <c r="D575" s="147"/>
      <c r="E575" s="147"/>
      <c r="F575" s="147"/>
      <c r="G575" s="147"/>
      <c r="H575" s="147"/>
      <c r="I575" s="147"/>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row>
    <row r="576" spans="1:64" x14ac:dyDescent="0.25">
      <c r="A576" s="21"/>
      <c r="B576" s="21"/>
      <c r="C576" s="21"/>
      <c r="D576" s="147"/>
      <c r="E576" s="147"/>
      <c r="F576" s="147"/>
      <c r="G576" s="147"/>
      <c r="H576" s="147"/>
      <c r="I576" s="147"/>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row>
    <row r="577" spans="1:64" x14ac:dyDescent="0.25">
      <c r="A577" s="21"/>
      <c r="B577" s="21"/>
      <c r="C577" s="21"/>
      <c r="D577" s="147"/>
      <c r="E577" s="147"/>
      <c r="F577" s="147"/>
      <c r="G577" s="147"/>
      <c r="H577" s="147"/>
      <c r="I577" s="147"/>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row>
    <row r="578" spans="1:64" x14ac:dyDescent="0.25">
      <c r="A578" s="21"/>
      <c r="B578" s="21"/>
      <c r="C578" s="21"/>
      <c r="D578" s="147"/>
      <c r="E578" s="147"/>
      <c r="F578" s="147"/>
      <c r="G578" s="147"/>
      <c r="H578" s="147"/>
      <c r="I578" s="147"/>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row>
    <row r="579" spans="1:64" x14ac:dyDescent="0.25">
      <c r="A579" s="21"/>
      <c r="B579" s="21"/>
      <c r="C579" s="21"/>
      <c r="D579" s="147"/>
      <c r="E579" s="147"/>
      <c r="F579" s="147"/>
      <c r="G579" s="147"/>
      <c r="H579" s="147"/>
      <c r="I579" s="147"/>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row>
    <row r="580" spans="1:64" x14ac:dyDescent="0.25">
      <c r="A580" s="21"/>
      <c r="B580" s="21"/>
      <c r="C580" s="21"/>
      <c r="D580" s="147"/>
      <c r="E580" s="147"/>
      <c r="F580" s="147"/>
      <c r="G580" s="147"/>
      <c r="H580" s="147"/>
      <c r="I580" s="147"/>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row>
    <row r="581" spans="1:64" x14ac:dyDescent="0.25">
      <c r="A581" s="21"/>
      <c r="B581" s="21"/>
      <c r="C581" s="21"/>
      <c r="D581" s="147"/>
      <c r="E581" s="147"/>
      <c r="F581" s="147"/>
      <c r="G581" s="147"/>
      <c r="H581" s="147"/>
      <c r="I581" s="147"/>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row>
    <row r="582" spans="1:64" x14ac:dyDescent="0.25">
      <c r="A582" s="21"/>
      <c r="B582" s="21"/>
      <c r="C582" s="21"/>
      <c r="D582" s="147"/>
      <c r="E582" s="147"/>
      <c r="F582" s="147"/>
      <c r="G582" s="147"/>
      <c r="H582" s="147"/>
      <c r="I582" s="147"/>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row>
    <row r="583" spans="1:64" x14ac:dyDescent="0.25">
      <c r="A583" s="21"/>
      <c r="B583" s="21"/>
      <c r="C583" s="21"/>
      <c r="D583" s="147"/>
      <c r="E583" s="147"/>
      <c r="F583" s="147"/>
      <c r="G583" s="147"/>
      <c r="H583" s="147"/>
      <c r="I583" s="147"/>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row>
    <row r="584" spans="1:64" x14ac:dyDescent="0.25">
      <c r="A584" s="21"/>
      <c r="B584" s="21"/>
      <c r="C584" s="21"/>
      <c r="D584" s="147"/>
      <c r="E584" s="147"/>
      <c r="F584" s="147"/>
      <c r="G584" s="147"/>
      <c r="H584" s="147"/>
      <c r="I584" s="147"/>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row>
    <row r="585" spans="1:64" x14ac:dyDescent="0.25">
      <c r="A585" s="21"/>
      <c r="B585" s="21"/>
      <c r="C585" s="21"/>
      <c r="D585" s="147"/>
      <c r="E585" s="147"/>
      <c r="F585" s="147"/>
      <c r="G585" s="147"/>
      <c r="H585" s="147"/>
      <c r="I585" s="147"/>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row>
    <row r="586" spans="1:64" x14ac:dyDescent="0.25">
      <c r="A586" s="21"/>
      <c r="B586" s="21"/>
      <c r="C586" s="21"/>
      <c r="D586" s="147"/>
      <c r="E586" s="147"/>
      <c r="F586" s="147"/>
      <c r="G586" s="147"/>
      <c r="H586" s="147"/>
      <c r="I586" s="147"/>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row>
    <row r="587" spans="1:64" x14ac:dyDescent="0.25">
      <c r="A587" s="21"/>
      <c r="B587" s="21"/>
      <c r="C587" s="21"/>
      <c r="D587" s="147"/>
      <c r="E587" s="147"/>
      <c r="F587" s="147"/>
      <c r="G587" s="147"/>
      <c r="H587" s="147"/>
      <c r="I587" s="147"/>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row>
    <row r="588" spans="1:64" x14ac:dyDescent="0.25">
      <c r="A588" s="21"/>
      <c r="B588" s="21"/>
      <c r="C588" s="21"/>
      <c r="D588" s="147"/>
      <c r="E588" s="147"/>
      <c r="F588" s="147"/>
      <c r="G588" s="147"/>
      <c r="H588" s="147"/>
      <c r="I588" s="147"/>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row>
    <row r="589" spans="1:64" x14ac:dyDescent="0.25">
      <c r="A589" s="21"/>
      <c r="B589" s="21"/>
      <c r="C589" s="21"/>
      <c r="D589" s="147"/>
      <c r="E589" s="147"/>
      <c r="F589" s="147"/>
      <c r="G589" s="147"/>
      <c r="H589" s="147"/>
      <c r="I589" s="147"/>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row>
    <row r="590" spans="1:64" x14ac:dyDescent="0.25">
      <c r="A590" s="21"/>
      <c r="B590" s="21"/>
      <c r="C590" s="21"/>
      <c r="D590" s="147"/>
      <c r="E590" s="147"/>
      <c r="F590" s="147"/>
      <c r="G590" s="147"/>
      <c r="H590" s="147"/>
      <c r="I590" s="147"/>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row>
    <row r="591" spans="1:64" x14ac:dyDescent="0.25">
      <c r="A591" s="21"/>
      <c r="B591" s="21"/>
      <c r="C591" s="21"/>
      <c r="D591" s="147"/>
      <c r="E591" s="147"/>
      <c r="F591" s="147"/>
      <c r="G591" s="147"/>
      <c r="H591" s="147"/>
      <c r="I591" s="147"/>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row>
    <row r="592" spans="1:64" x14ac:dyDescent="0.25">
      <c r="A592" s="21"/>
      <c r="B592" s="21"/>
      <c r="C592" s="21"/>
      <c r="D592" s="147"/>
      <c r="E592" s="147"/>
      <c r="F592" s="147"/>
      <c r="G592" s="147"/>
      <c r="H592" s="147"/>
      <c r="I592" s="147"/>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row>
    <row r="593" spans="1:64" x14ac:dyDescent="0.25">
      <c r="A593" s="21"/>
      <c r="B593" s="21"/>
      <c r="C593" s="21"/>
      <c r="D593" s="147"/>
      <c r="E593" s="147"/>
      <c r="F593" s="147"/>
      <c r="G593" s="147"/>
      <c r="H593" s="147"/>
      <c r="I593" s="147"/>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row>
    <row r="594" spans="1:64" x14ac:dyDescent="0.25">
      <c r="A594" s="21"/>
      <c r="B594" s="21"/>
      <c r="C594" s="21"/>
      <c r="D594" s="147"/>
      <c r="E594" s="147"/>
      <c r="F594" s="147"/>
      <c r="G594" s="147"/>
      <c r="H594" s="147"/>
      <c r="I594" s="147"/>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row>
    <row r="595" spans="1:64" x14ac:dyDescent="0.25">
      <c r="A595" s="21"/>
      <c r="B595" s="21"/>
      <c r="C595" s="21"/>
      <c r="D595" s="147"/>
      <c r="E595" s="147"/>
      <c r="F595" s="147"/>
      <c r="G595" s="147"/>
      <c r="H595" s="147"/>
      <c r="I595" s="147"/>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row>
    <row r="596" spans="1:64" x14ac:dyDescent="0.25">
      <c r="A596" s="21"/>
      <c r="B596" s="21"/>
      <c r="C596" s="21"/>
      <c r="D596" s="147"/>
      <c r="E596" s="147"/>
      <c r="F596" s="147"/>
      <c r="G596" s="147"/>
      <c r="H596" s="147"/>
      <c r="I596" s="147"/>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row>
    <row r="597" spans="1:64" x14ac:dyDescent="0.25">
      <c r="A597" s="21"/>
      <c r="B597" s="21"/>
      <c r="C597" s="21"/>
      <c r="D597" s="147"/>
      <c r="E597" s="147"/>
      <c r="F597" s="147"/>
      <c r="G597" s="147"/>
      <c r="H597" s="147"/>
      <c r="I597" s="147"/>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row>
    <row r="598" spans="1:64" x14ac:dyDescent="0.25">
      <c r="A598" s="21"/>
      <c r="B598" s="21"/>
      <c r="C598" s="21"/>
      <c r="D598" s="147"/>
      <c r="E598" s="147"/>
      <c r="F598" s="147"/>
      <c r="G598" s="147"/>
      <c r="H598" s="147"/>
      <c r="I598" s="147"/>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row>
    <row r="599" spans="1:64" x14ac:dyDescent="0.25">
      <c r="A599" s="21"/>
      <c r="B599" s="21"/>
      <c r="C599" s="21"/>
      <c r="D599" s="147"/>
      <c r="E599" s="147"/>
      <c r="F599" s="147"/>
      <c r="G599" s="147"/>
      <c r="H599" s="147"/>
      <c r="I599" s="147"/>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row>
    <row r="600" spans="1:64" x14ac:dyDescent="0.25">
      <c r="A600" s="21"/>
      <c r="B600" s="21"/>
      <c r="C600" s="21"/>
      <c r="D600" s="147"/>
      <c r="E600" s="147"/>
      <c r="F600" s="147"/>
      <c r="G600" s="147"/>
      <c r="H600" s="147"/>
      <c r="I600" s="147"/>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row>
    <row r="601" spans="1:64" x14ac:dyDescent="0.25">
      <c r="A601" s="21"/>
      <c r="B601" s="21"/>
      <c r="C601" s="21"/>
      <c r="D601" s="147"/>
      <c r="E601" s="147"/>
      <c r="F601" s="147"/>
      <c r="G601" s="147"/>
      <c r="H601" s="147"/>
      <c r="I601" s="147"/>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row>
    <row r="602" spans="1:64" x14ac:dyDescent="0.25">
      <c r="A602" s="21"/>
      <c r="B602" s="21"/>
      <c r="C602" s="21"/>
      <c r="D602" s="147"/>
      <c r="E602" s="147"/>
      <c r="F602" s="147"/>
      <c r="G602" s="147"/>
      <c r="H602" s="147"/>
      <c r="I602" s="147"/>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row>
    <row r="603" spans="1:64" x14ac:dyDescent="0.25">
      <c r="A603" s="21"/>
      <c r="B603" s="21"/>
      <c r="C603" s="21"/>
      <c r="D603" s="147"/>
      <c r="E603" s="147"/>
      <c r="F603" s="147"/>
      <c r="G603" s="147"/>
      <c r="H603" s="147"/>
      <c r="I603" s="147"/>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row>
    <row r="604" spans="1:64" x14ac:dyDescent="0.25">
      <c r="A604" s="21"/>
      <c r="B604" s="21"/>
      <c r="C604" s="21"/>
      <c r="D604" s="147"/>
      <c r="E604" s="147"/>
      <c r="F604" s="147"/>
      <c r="G604" s="147"/>
      <c r="H604" s="147"/>
      <c r="I604" s="147"/>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row>
    <row r="605" spans="1:64" x14ac:dyDescent="0.25">
      <c r="A605" s="21"/>
      <c r="B605" s="21"/>
      <c r="C605" s="21"/>
      <c r="D605" s="147"/>
      <c r="E605" s="147"/>
      <c r="F605" s="147"/>
      <c r="G605" s="147"/>
      <c r="H605" s="147"/>
      <c r="I605" s="147"/>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row>
    <row r="606" spans="1:64" x14ac:dyDescent="0.25">
      <c r="A606" s="21"/>
      <c r="B606" s="21"/>
      <c r="C606" s="21"/>
      <c r="D606" s="147"/>
      <c r="E606" s="147"/>
      <c r="F606" s="147"/>
      <c r="G606" s="147"/>
      <c r="H606" s="147"/>
      <c r="I606" s="147"/>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row>
    <row r="607" spans="1:64" x14ac:dyDescent="0.25">
      <c r="A607" s="21"/>
      <c r="B607" s="21"/>
      <c r="C607" s="21"/>
      <c r="D607" s="147"/>
      <c r="E607" s="147"/>
      <c r="F607" s="147"/>
      <c r="G607" s="147"/>
      <c r="H607" s="147"/>
      <c r="I607" s="147"/>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row>
    <row r="608" spans="1:64" x14ac:dyDescent="0.25">
      <c r="A608" s="21"/>
      <c r="B608" s="21"/>
      <c r="C608" s="21"/>
      <c r="D608" s="147"/>
      <c r="E608" s="147"/>
      <c r="F608" s="147"/>
      <c r="G608" s="147"/>
      <c r="H608" s="147"/>
      <c r="I608" s="147"/>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row>
    <row r="609" spans="1:64" x14ac:dyDescent="0.25">
      <c r="A609" s="21"/>
      <c r="B609" s="21"/>
      <c r="C609" s="21"/>
      <c r="D609" s="147"/>
      <c r="E609" s="147"/>
      <c r="F609" s="147"/>
      <c r="G609" s="147"/>
      <c r="H609" s="147"/>
      <c r="I609" s="147"/>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row>
    <row r="610" spans="1:64" x14ac:dyDescent="0.25">
      <c r="A610" s="21"/>
      <c r="B610" s="21"/>
      <c r="C610" s="21"/>
      <c r="D610" s="147"/>
      <c r="E610" s="147"/>
      <c r="F610" s="147"/>
      <c r="G610" s="147"/>
      <c r="H610" s="147"/>
      <c r="I610" s="147"/>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row>
    <row r="611" spans="1:64" x14ac:dyDescent="0.25">
      <c r="A611" s="21"/>
      <c r="B611" s="21"/>
      <c r="C611" s="21"/>
      <c r="D611" s="147"/>
      <c r="E611" s="147"/>
      <c r="F611" s="147"/>
      <c r="G611" s="147"/>
      <c r="H611" s="147"/>
      <c r="I611" s="147"/>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row>
    <row r="612" spans="1:64" x14ac:dyDescent="0.25">
      <c r="A612" s="21"/>
      <c r="B612" s="21"/>
      <c r="C612" s="21"/>
      <c r="D612" s="147"/>
      <c r="E612" s="147"/>
      <c r="F612" s="147"/>
      <c r="G612" s="147"/>
      <c r="H612" s="147"/>
      <c r="I612" s="147"/>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row>
    <row r="613" spans="1:64" x14ac:dyDescent="0.25">
      <c r="A613" s="21"/>
      <c r="B613" s="21"/>
      <c r="C613" s="21"/>
      <c r="D613" s="147"/>
      <c r="E613" s="147"/>
      <c r="F613" s="147"/>
      <c r="G613" s="147"/>
      <c r="H613" s="147"/>
      <c r="I613" s="147"/>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row>
    <row r="614" spans="1:64" x14ac:dyDescent="0.25">
      <c r="A614" s="21"/>
      <c r="B614" s="21"/>
      <c r="C614" s="21"/>
      <c r="D614" s="147"/>
      <c r="E614" s="147"/>
      <c r="F614" s="147"/>
      <c r="G614" s="147"/>
      <c r="H614" s="147"/>
      <c r="I614" s="147"/>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row>
    <row r="615" spans="1:64" x14ac:dyDescent="0.25">
      <c r="A615" s="21"/>
      <c r="B615" s="21"/>
      <c r="C615" s="21"/>
      <c r="D615" s="147"/>
      <c r="E615" s="147"/>
      <c r="F615" s="147"/>
      <c r="G615" s="147"/>
      <c r="H615" s="147"/>
      <c r="I615" s="147"/>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row>
    <row r="616" spans="1:64" x14ac:dyDescent="0.25">
      <c r="A616" s="21"/>
      <c r="B616" s="21"/>
      <c r="C616" s="21"/>
      <c r="D616" s="147"/>
      <c r="E616" s="147"/>
      <c r="F616" s="147"/>
      <c r="G616" s="147"/>
      <c r="H616" s="147"/>
      <c r="I616" s="147"/>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row>
    <row r="617" spans="1:64" x14ac:dyDescent="0.25">
      <c r="A617" s="21"/>
      <c r="B617" s="21"/>
      <c r="C617" s="21"/>
      <c r="D617" s="147"/>
      <c r="E617" s="147"/>
      <c r="F617" s="147"/>
      <c r="G617" s="147"/>
      <c r="H617" s="147"/>
      <c r="I617" s="147"/>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row>
    <row r="618" spans="1:64" x14ac:dyDescent="0.25">
      <c r="A618" s="21"/>
      <c r="B618" s="21"/>
      <c r="C618" s="21"/>
      <c r="D618" s="147"/>
      <c r="E618" s="147"/>
      <c r="F618" s="147"/>
      <c r="G618" s="147"/>
      <c r="H618" s="147"/>
      <c r="I618" s="147"/>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row>
    <row r="619" spans="1:64" x14ac:dyDescent="0.25">
      <c r="A619" s="21"/>
      <c r="B619" s="21"/>
      <c r="C619" s="21"/>
      <c r="D619" s="147"/>
      <c r="E619" s="147"/>
      <c r="F619" s="147"/>
      <c r="G619" s="147"/>
      <c r="H619" s="147"/>
      <c r="I619" s="147"/>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row>
    <row r="620" spans="1:64" x14ac:dyDescent="0.25">
      <c r="A620" s="21"/>
      <c r="B620" s="21"/>
      <c r="C620" s="21"/>
      <c r="D620" s="147"/>
      <c r="E620" s="147"/>
      <c r="F620" s="147"/>
      <c r="G620" s="147"/>
      <c r="H620" s="147"/>
      <c r="I620" s="147"/>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row>
    <row r="621" spans="1:64" x14ac:dyDescent="0.25">
      <c r="A621" s="21"/>
      <c r="B621" s="21"/>
      <c r="C621" s="21"/>
      <c r="D621" s="147"/>
      <c r="E621" s="147"/>
      <c r="F621" s="147"/>
      <c r="G621" s="147"/>
      <c r="H621" s="147"/>
      <c r="I621" s="147"/>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row>
    <row r="622" spans="1:64" x14ac:dyDescent="0.25">
      <c r="A622" s="21"/>
      <c r="B622" s="21"/>
      <c r="C622" s="21"/>
      <c r="D622" s="147"/>
      <c r="E622" s="147"/>
      <c r="F622" s="147"/>
      <c r="G622" s="147"/>
      <c r="H622" s="147"/>
      <c r="I622" s="147"/>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row>
    <row r="623" spans="1:64" x14ac:dyDescent="0.25">
      <c r="A623" s="21"/>
      <c r="B623" s="21"/>
      <c r="C623" s="21"/>
      <c r="D623" s="147"/>
      <c r="E623" s="147"/>
      <c r="F623" s="147"/>
      <c r="G623" s="147"/>
      <c r="H623" s="147"/>
      <c r="I623" s="147"/>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row>
    <row r="624" spans="1:64" x14ac:dyDescent="0.25">
      <c r="A624" s="21"/>
      <c r="B624" s="21"/>
      <c r="C624" s="21"/>
      <c r="D624" s="147"/>
      <c r="E624" s="147"/>
      <c r="F624" s="147"/>
      <c r="G624" s="147"/>
      <c r="H624" s="147"/>
      <c r="I624" s="147"/>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row>
    <row r="625" spans="1:64" x14ac:dyDescent="0.25">
      <c r="A625" s="21"/>
      <c r="B625" s="21"/>
      <c r="C625" s="21"/>
      <c r="D625" s="147"/>
      <c r="E625" s="147"/>
      <c r="F625" s="147"/>
      <c r="G625" s="147"/>
      <c r="H625" s="147"/>
      <c r="I625" s="147"/>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row>
    <row r="626" spans="1:64" x14ac:dyDescent="0.25">
      <c r="A626" s="21"/>
      <c r="B626" s="21"/>
      <c r="C626" s="21"/>
      <c r="D626" s="147"/>
      <c r="E626" s="147"/>
      <c r="F626" s="147"/>
      <c r="G626" s="147"/>
      <c r="H626" s="147"/>
      <c r="I626" s="147"/>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row>
    <row r="627" spans="1:64" x14ac:dyDescent="0.25">
      <c r="A627" s="21"/>
      <c r="B627" s="21"/>
      <c r="C627" s="21"/>
      <c r="D627" s="147"/>
      <c r="E627" s="147"/>
      <c r="F627" s="147"/>
      <c r="G627" s="147"/>
      <c r="H627" s="147"/>
      <c r="I627" s="147"/>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row>
    <row r="628" spans="1:64" x14ac:dyDescent="0.25">
      <c r="A628" s="21"/>
      <c r="B628" s="21"/>
      <c r="C628" s="21"/>
      <c r="D628" s="147"/>
      <c r="E628" s="147"/>
      <c r="F628" s="147"/>
      <c r="G628" s="147"/>
      <c r="H628" s="147"/>
      <c r="I628" s="147"/>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row>
    <row r="629" spans="1:64" x14ac:dyDescent="0.25">
      <c r="A629" s="21"/>
      <c r="B629" s="21"/>
      <c r="C629" s="21"/>
      <c r="D629" s="147"/>
      <c r="E629" s="147"/>
      <c r="F629" s="147"/>
      <c r="G629" s="147"/>
      <c r="H629" s="147"/>
      <c r="I629" s="147"/>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row>
    <row r="630" spans="1:64" x14ac:dyDescent="0.25">
      <c r="A630" s="21"/>
      <c r="B630" s="21"/>
      <c r="C630" s="21"/>
      <c r="D630" s="147"/>
      <c r="E630" s="147"/>
      <c r="F630" s="147"/>
      <c r="G630" s="147"/>
      <c r="H630" s="147"/>
      <c r="I630" s="147"/>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row>
    <row r="631" spans="1:64" x14ac:dyDescent="0.25">
      <c r="A631" s="21"/>
      <c r="B631" s="21"/>
      <c r="C631" s="21"/>
      <c r="D631" s="147"/>
      <c r="E631" s="147"/>
      <c r="F631" s="147"/>
      <c r="G631" s="147"/>
      <c r="H631" s="147"/>
      <c r="I631" s="147"/>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row>
    <row r="632" spans="1:64" x14ac:dyDescent="0.25">
      <c r="A632" s="21"/>
      <c r="B632" s="21"/>
      <c r="C632" s="21"/>
      <c r="D632" s="147"/>
      <c r="E632" s="147"/>
      <c r="F632" s="147"/>
      <c r="G632" s="147"/>
      <c r="H632" s="147"/>
      <c r="I632" s="147"/>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row>
    <row r="633" spans="1:64" x14ac:dyDescent="0.25">
      <c r="A633" s="21"/>
      <c r="B633" s="21"/>
      <c r="C633" s="21"/>
      <c r="D633" s="147"/>
      <c r="E633" s="147"/>
      <c r="F633" s="147"/>
      <c r="G633" s="147"/>
      <c r="H633" s="147"/>
      <c r="I633" s="147"/>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row>
    <row r="634" spans="1:64" x14ac:dyDescent="0.25">
      <c r="A634" s="21"/>
      <c r="B634" s="21"/>
      <c r="C634" s="21"/>
      <c r="D634" s="147"/>
      <c r="E634" s="147"/>
      <c r="F634" s="147"/>
      <c r="G634" s="147"/>
      <c r="H634" s="147"/>
      <c r="I634" s="147"/>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row>
    <row r="635" spans="1:64" x14ac:dyDescent="0.25">
      <c r="A635" s="21"/>
      <c r="B635" s="21"/>
      <c r="C635" s="21"/>
      <c r="D635" s="147"/>
      <c r="E635" s="147"/>
      <c r="F635" s="147"/>
      <c r="G635" s="147"/>
      <c r="H635" s="147"/>
      <c r="I635" s="147"/>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row>
    <row r="636" spans="1:64" x14ac:dyDescent="0.25">
      <c r="A636" s="21"/>
      <c r="B636" s="21"/>
      <c r="C636" s="21"/>
      <c r="D636" s="147"/>
      <c r="E636" s="147"/>
      <c r="F636" s="147"/>
      <c r="G636" s="147"/>
      <c r="H636" s="147"/>
      <c r="I636" s="147"/>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row>
    <row r="637" spans="1:64" x14ac:dyDescent="0.25">
      <c r="A637" s="21"/>
      <c r="B637" s="21"/>
      <c r="C637" s="21"/>
      <c r="D637" s="147"/>
      <c r="E637" s="147"/>
      <c r="F637" s="147"/>
      <c r="G637" s="147"/>
      <c r="H637" s="147"/>
      <c r="I637" s="147"/>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row>
    <row r="638" spans="1:64" x14ac:dyDescent="0.25">
      <c r="A638" s="21"/>
      <c r="B638" s="21"/>
      <c r="C638" s="21"/>
      <c r="D638" s="147"/>
      <c r="E638" s="147"/>
      <c r="F638" s="147"/>
      <c r="G638" s="147"/>
      <c r="H638" s="147"/>
      <c r="I638" s="147"/>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row>
    <row r="639" spans="1:64" x14ac:dyDescent="0.25">
      <c r="A639" s="21"/>
      <c r="B639" s="21"/>
      <c r="C639" s="21"/>
      <c r="D639" s="147"/>
      <c r="E639" s="147"/>
      <c r="F639" s="147"/>
      <c r="G639" s="147"/>
      <c r="H639" s="147"/>
      <c r="I639" s="147"/>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row>
    <row r="640" spans="1:64" x14ac:dyDescent="0.25">
      <c r="A640" s="21"/>
      <c r="B640" s="21"/>
      <c r="C640" s="21"/>
      <c r="D640" s="147"/>
      <c r="E640" s="147"/>
      <c r="F640" s="147"/>
      <c r="G640" s="147"/>
      <c r="H640" s="147"/>
      <c r="I640" s="147"/>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row>
    <row r="641" spans="1:64" x14ac:dyDescent="0.25">
      <c r="A641" s="21"/>
      <c r="B641" s="21"/>
      <c r="C641" s="21"/>
      <c r="D641" s="147"/>
      <c r="E641" s="147"/>
      <c r="F641" s="147"/>
      <c r="G641" s="147"/>
      <c r="H641" s="147"/>
      <c r="I641" s="147"/>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row>
    <row r="642" spans="1:64" x14ac:dyDescent="0.25">
      <c r="A642" s="21"/>
      <c r="B642" s="21"/>
      <c r="C642" s="21"/>
      <c r="D642" s="147"/>
      <c r="E642" s="147"/>
      <c r="F642" s="147"/>
      <c r="G642" s="147"/>
      <c r="H642" s="147"/>
      <c r="I642" s="147"/>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row>
    <row r="643" spans="1:64" x14ac:dyDescent="0.25">
      <c r="A643" s="21"/>
      <c r="B643" s="21"/>
      <c r="C643" s="21"/>
      <c r="D643" s="147"/>
      <c r="E643" s="147"/>
      <c r="F643" s="147"/>
      <c r="G643" s="147"/>
      <c r="H643" s="147"/>
      <c r="I643" s="147"/>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row>
    <row r="644" spans="1:64" x14ac:dyDescent="0.25">
      <c r="A644" s="21"/>
      <c r="B644" s="21"/>
      <c r="C644" s="21"/>
      <c r="D644" s="147"/>
      <c r="E644" s="147"/>
      <c r="F644" s="147"/>
      <c r="G644" s="147"/>
      <c r="H644" s="147"/>
      <c r="I644" s="147"/>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row>
    <row r="645" spans="1:64" x14ac:dyDescent="0.25">
      <c r="A645" s="21"/>
      <c r="B645" s="21"/>
      <c r="C645" s="21"/>
      <c r="D645" s="147"/>
      <c r="E645" s="147"/>
      <c r="F645" s="147"/>
      <c r="G645" s="147"/>
      <c r="H645" s="147"/>
      <c r="I645" s="147"/>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row>
    <row r="646" spans="1:64" x14ac:dyDescent="0.25">
      <c r="A646" s="21"/>
      <c r="B646" s="21"/>
      <c r="C646" s="21"/>
      <c r="D646" s="147"/>
      <c r="E646" s="147"/>
      <c r="F646" s="147"/>
      <c r="G646" s="147"/>
      <c r="H646" s="147"/>
      <c r="I646" s="147"/>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row>
    <row r="647" spans="1:64" x14ac:dyDescent="0.25">
      <c r="A647" s="21"/>
      <c r="B647" s="21"/>
      <c r="C647" s="21"/>
      <c r="D647" s="147"/>
      <c r="E647" s="147"/>
      <c r="F647" s="147"/>
      <c r="G647" s="147"/>
      <c r="H647" s="147"/>
      <c r="I647" s="147"/>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row>
    <row r="648" spans="1:64" x14ac:dyDescent="0.25">
      <c r="A648" s="21"/>
      <c r="B648" s="21"/>
      <c r="C648" s="21"/>
      <c r="D648" s="147"/>
      <c r="E648" s="147"/>
      <c r="F648" s="147"/>
      <c r="G648" s="147"/>
      <c r="H648" s="147"/>
      <c r="I648" s="147"/>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row>
    <row r="649" spans="1:64" x14ac:dyDescent="0.25">
      <c r="A649" s="21"/>
      <c r="B649" s="21"/>
      <c r="C649" s="21"/>
      <c r="D649" s="147"/>
      <c r="E649" s="147"/>
      <c r="F649" s="147"/>
      <c r="G649" s="147"/>
      <c r="H649" s="147"/>
      <c r="I649" s="147"/>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row>
    <row r="650" spans="1:64" x14ac:dyDescent="0.25">
      <c r="A650" s="21"/>
      <c r="B650" s="21"/>
      <c r="C650" s="21"/>
      <c r="D650" s="147"/>
      <c r="E650" s="147"/>
      <c r="F650" s="147"/>
      <c r="G650" s="147"/>
      <c r="H650" s="147"/>
      <c r="I650" s="147"/>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row>
    <row r="651" spans="1:64" x14ac:dyDescent="0.25">
      <c r="A651" s="21"/>
      <c r="B651" s="21"/>
      <c r="C651" s="21"/>
      <c r="D651" s="147"/>
      <c r="E651" s="147"/>
      <c r="F651" s="147"/>
      <c r="G651" s="147"/>
      <c r="H651" s="147"/>
      <c r="I651" s="147"/>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row>
    <row r="652" spans="1:64" x14ac:dyDescent="0.25">
      <c r="A652" s="21"/>
      <c r="B652" s="21"/>
      <c r="C652" s="21"/>
      <c r="D652" s="147"/>
      <c r="E652" s="147"/>
      <c r="F652" s="147"/>
      <c r="G652" s="147"/>
      <c r="H652" s="147"/>
      <c r="I652" s="147"/>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row>
    <row r="653" spans="1:64" x14ac:dyDescent="0.25">
      <c r="A653" s="21"/>
      <c r="B653" s="21"/>
      <c r="C653" s="21"/>
      <c r="D653" s="147"/>
      <c r="E653" s="147"/>
      <c r="F653" s="147"/>
      <c r="G653" s="147"/>
      <c r="H653" s="147"/>
      <c r="I653" s="147"/>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row>
    <row r="654" spans="1:64" x14ac:dyDescent="0.25">
      <c r="A654" s="21"/>
      <c r="B654" s="21"/>
      <c r="C654" s="21"/>
      <c r="D654" s="147"/>
      <c r="E654" s="147"/>
      <c r="F654" s="147"/>
      <c r="G654" s="147"/>
      <c r="H654" s="147"/>
      <c r="I654" s="147"/>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row>
    <row r="655" spans="1:64" x14ac:dyDescent="0.25">
      <c r="A655" s="21"/>
      <c r="B655" s="21"/>
      <c r="C655" s="21"/>
      <c r="D655" s="147"/>
      <c r="E655" s="147"/>
      <c r="F655" s="147"/>
      <c r="G655" s="147"/>
      <c r="H655" s="147"/>
      <c r="I655" s="147"/>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row>
    <row r="656" spans="1:64" x14ac:dyDescent="0.25">
      <c r="A656" s="21"/>
      <c r="B656" s="21"/>
      <c r="C656" s="21"/>
      <c r="D656" s="147"/>
      <c r="E656" s="147"/>
      <c r="F656" s="147"/>
      <c r="G656" s="147"/>
      <c r="H656" s="147"/>
      <c r="I656" s="147"/>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row>
    <row r="657" spans="1:64" x14ac:dyDescent="0.25">
      <c r="A657" s="21"/>
      <c r="B657" s="21"/>
      <c r="C657" s="21"/>
      <c r="D657" s="147"/>
      <c r="E657" s="147"/>
      <c r="F657" s="147"/>
      <c r="G657" s="147"/>
      <c r="H657" s="147"/>
      <c r="I657" s="147"/>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row>
    <row r="658" spans="1:64" x14ac:dyDescent="0.25">
      <c r="A658" s="21"/>
      <c r="B658" s="21"/>
      <c r="C658" s="21"/>
      <c r="D658" s="147"/>
      <c r="E658" s="147"/>
      <c r="F658" s="147"/>
      <c r="G658" s="147"/>
      <c r="H658" s="147"/>
      <c r="I658" s="147"/>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row>
    <row r="659" spans="1:64" x14ac:dyDescent="0.25">
      <c r="A659" s="21"/>
      <c r="B659" s="21"/>
      <c r="C659" s="21"/>
      <c r="D659" s="147"/>
      <c r="E659" s="147"/>
      <c r="F659" s="147"/>
      <c r="G659" s="147"/>
      <c r="H659" s="147"/>
      <c r="I659" s="147"/>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row>
    <row r="660" spans="1:64" x14ac:dyDescent="0.25">
      <c r="A660" s="21"/>
      <c r="B660" s="21"/>
      <c r="C660" s="21"/>
      <c r="D660" s="147"/>
      <c r="E660" s="147"/>
      <c r="F660" s="147"/>
      <c r="G660" s="147"/>
      <c r="H660" s="147"/>
      <c r="I660" s="147"/>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row>
    <row r="661" spans="1:64" x14ac:dyDescent="0.25">
      <c r="A661" s="21"/>
      <c r="B661" s="21"/>
      <c r="C661" s="21"/>
      <c r="D661" s="147"/>
      <c r="E661" s="147"/>
      <c r="F661" s="147"/>
      <c r="G661" s="147"/>
      <c r="H661" s="147"/>
      <c r="I661" s="147"/>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row>
    <row r="662" spans="1:64" x14ac:dyDescent="0.25">
      <c r="A662" s="21"/>
      <c r="B662" s="21"/>
      <c r="C662" s="21"/>
      <c r="D662" s="147"/>
      <c r="E662" s="147"/>
      <c r="F662" s="147"/>
      <c r="G662" s="147"/>
      <c r="H662" s="147"/>
      <c r="I662" s="147"/>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row>
    <row r="663" spans="1:64" x14ac:dyDescent="0.25">
      <c r="A663" s="21"/>
      <c r="B663" s="21"/>
      <c r="C663" s="21"/>
      <c r="D663" s="147"/>
      <c r="E663" s="147"/>
      <c r="F663" s="147"/>
      <c r="G663" s="147"/>
      <c r="H663" s="147"/>
      <c r="I663" s="147"/>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row>
    <row r="664" spans="1:64" x14ac:dyDescent="0.25">
      <c r="A664" s="21"/>
      <c r="B664" s="21"/>
      <c r="C664" s="21"/>
      <c r="D664" s="147"/>
      <c r="E664" s="147"/>
      <c r="F664" s="147"/>
      <c r="G664" s="147"/>
      <c r="H664" s="147"/>
      <c r="I664" s="147"/>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row>
    <row r="665" spans="1:64" x14ac:dyDescent="0.25">
      <c r="A665" s="21"/>
      <c r="B665" s="21"/>
      <c r="C665" s="21"/>
      <c r="D665" s="147"/>
      <c r="E665" s="147"/>
      <c r="F665" s="147"/>
      <c r="G665" s="147"/>
      <c r="H665" s="147"/>
      <c r="I665" s="147"/>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row>
    <row r="666" spans="1:64" x14ac:dyDescent="0.25">
      <c r="A666" s="21"/>
      <c r="B666" s="21"/>
      <c r="C666" s="21"/>
      <c r="D666" s="147"/>
      <c r="E666" s="147"/>
      <c r="F666" s="147"/>
      <c r="G666" s="147"/>
      <c r="H666" s="147"/>
      <c r="I666" s="147"/>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row>
    <row r="667" spans="1:64" x14ac:dyDescent="0.25">
      <c r="A667" s="21"/>
      <c r="B667" s="21"/>
      <c r="C667" s="21"/>
      <c r="D667" s="147"/>
      <c r="E667" s="147"/>
      <c r="F667" s="147"/>
      <c r="G667" s="147"/>
      <c r="H667" s="147"/>
      <c r="I667" s="147"/>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row>
    <row r="668" spans="1:64" x14ac:dyDescent="0.25">
      <c r="A668" s="21"/>
      <c r="B668" s="21"/>
      <c r="C668" s="21"/>
      <c r="D668" s="147"/>
      <c r="E668" s="147"/>
      <c r="F668" s="147"/>
      <c r="G668" s="147"/>
      <c r="H668" s="147"/>
      <c r="I668" s="147"/>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row>
    <row r="669" spans="1:64" x14ac:dyDescent="0.25">
      <c r="A669" s="21"/>
      <c r="B669" s="21"/>
      <c r="C669" s="21"/>
      <c r="D669" s="147"/>
      <c r="E669" s="147"/>
      <c r="F669" s="147"/>
      <c r="G669" s="147"/>
      <c r="H669" s="147"/>
      <c r="I669" s="147"/>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row>
    <row r="670" spans="1:64" x14ac:dyDescent="0.25">
      <c r="A670" s="21"/>
      <c r="B670" s="21"/>
      <c r="C670" s="21"/>
      <c r="D670" s="147"/>
      <c r="E670" s="147"/>
      <c r="F670" s="147"/>
      <c r="G670" s="147"/>
      <c r="H670" s="147"/>
      <c r="I670" s="147"/>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row>
    <row r="671" spans="1:64" x14ac:dyDescent="0.25">
      <c r="A671" s="21"/>
      <c r="B671" s="21"/>
      <c r="C671" s="21"/>
      <c r="D671" s="147"/>
      <c r="E671" s="147"/>
      <c r="F671" s="147"/>
      <c r="G671" s="147"/>
      <c r="H671" s="147"/>
      <c r="I671" s="147"/>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row>
    <row r="672" spans="1:64" x14ac:dyDescent="0.25">
      <c r="A672" s="21"/>
      <c r="B672" s="21"/>
      <c r="C672" s="21"/>
      <c r="D672" s="147"/>
      <c r="E672" s="147"/>
      <c r="F672" s="147"/>
      <c r="G672" s="147"/>
      <c r="H672" s="147"/>
      <c r="I672" s="147"/>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row>
    <row r="673" spans="1:64" x14ac:dyDescent="0.25">
      <c r="A673" s="21"/>
      <c r="B673" s="21"/>
      <c r="C673" s="21"/>
      <c r="D673" s="147"/>
      <c r="E673" s="147"/>
      <c r="F673" s="147"/>
      <c r="G673" s="147"/>
      <c r="H673" s="147"/>
      <c r="I673" s="147"/>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row>
    <row r="674" spans="1:64" x14ac:dyDescent="0.25">
      <c r="A674" s="21"/>
      <c r="B674" s="21"/>
      <c r="C674" s="21"/>
      <c r="D674" s="147"/>
      <c r="E674" s="147"/>
      <c r="F674" s="147"/>
      <c r="G674" s="147"/>
      <c r="H674" s="147"/>
      <c r="I674" s="147"/>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row>
    <row r="675" spans="1:64" x14ac:dyDescent="0.25">
      <c r="A675" s="21"/>
      <c r="B675" s="21"/>
      <c r="C675" s="21"/>
      <c r="D675" s="147"/>
      <c r="E675" s="147"/>
      <c r="F675" s="147"/>
      <c r="G675" s="147"/>
      <c r="H675" s="147"/>
      <c r="I675" s="147"/>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row>
    <row r="676" spans="1:64" x14ac:dyDescent="0.25">
      <c r="A676" s="21"/>
      <c r="B676" s="21"/>
      <c r="C676" s="21"/>
      <c r="D676" s="147"/>
      <c r="E676" s="147"/>
      <c r="F676" s="147"/>
      <c r="G676" s="147"/>
      <c r="H676" s="147"/>
      <c r="I676" s="147"/>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row>
    <row r="677" spans="1:64" x14ac:dyDescent="0.25">
      <c r="A677" s="21"/>
      <c r="B677" s="21"/>
      <c r="C677" s="21"/>
      <c r="D677" s="147"/>
      <c r="E677" s="147"/>
      <c r="F677" s="147"/>
      <c r="G677" s="147"/>
      <c r="H677" s="147"/>
      <c r="I677" s="147"/>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row>
    <row r="678" spans="1:64" x14ac:dyDescent="0.25">
      <c r="A678" s="21"/>
      <c r="B678" s="21"/>
      <c r="C678" s="21"/>
      <c r="D678" s="147"/>
      <c r="E678" s="147"/>
      <c r="F678" s="147"/>
      <c r="G678" s="147"/>
      <c r="H678" s="147"/>
      <c r="I678" s="147"/>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row>
    <row r="679" spans="1:64" x14ac:dyDescent="0.25">
      <c r="A679" s="21"/>
      <c r="B679" s="21"/>
      <c r="C679" s="21"/>
      <c r="D679" s="147"/>
      <c r="E679" s="147"/>
      <c r="F679" s="147"/>
      <c r="G679" s="147"/>
      <c r="H679" s="147"/>
      <c r="I679" s="147"/>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row>
    <row r="680" spans="1:64" x14ac:dyDescent="0.25">
      <c r="A680" s="21"/>
      <c r="B680" s="21"/>
      <c r="C680" s="21"/>
      <c r="D680" s="147"/>
      <c r="E680" s="147"/>
      <c r="F680" s="147"/>
      <c r="G680" s="147"/>
      <c r="H680" s="147"/>
      <c r="I680" s="147"/>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row>
    <row r="681" spans="1:64" x14ac:dyDescent="0.25">
      <c r="A681" s="21"/>
      <c r="B681" s="21"/>
      <c r="C681" s="21"/>
      <c r="D681" s="147"/>
      <c r="E681" s="147"/>
      <c r="F681" s="147"/>
      <c r="G681" s="147"/>
      <c r="H681" s="147"/>
      <c r="I681" s="147"/>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row>
    <row r="682" spans="1:64" x14ac:dyDescent="0.25">
      <c r="A682" s="21"/>
      <c r="B682" s="21"/>
      <c r="C682" s="21"/>
      <c r="D682" s="147"/>
      <c r="E682" s="147"/>
      <c r="F682" s="147"/>
      <c r="G682" s="147"/>
      <c r="H682" s="147"/>
      <c r="I682" s="147"/>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row>
    <row r="683" spans="1:64" x14ac:dyDescent="0.25">
      <c r="A683" s="21"/>
      <c r="B683" s="21"/>
      <c r="C683" s="21"/>
      <c r="D683" s="147"/>
      <c r="E683" s="147"/>
      <c r="F683" s="147"/>
      <c r="G683" s="147"/>
      <c r="H683" s="147"/>
      <c r="I683" s="147"/>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row>
    <row r="684" spans="1:64" x14ac:dyDescent="0.25">
      <c r="A684" s="21"/>
      <c r="B684" s="21"/>
      <c r="C684" s="21"/>
      <c r="D684" s="147"/>
      <c r="E684" s="147"/>
      <c r="F684" s="147"/>
      <c r="G684" s="147"/>
      <c r="H684" s="147"/>
      <c r="I684" s="147"/>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row>
    <row r="685" spans="1:64" x14ac:dyDescent="0.25">
      <c r="A685" s="21"/>
      <c r="B685" s="21"/>
      <c r="C685" s="21"/>
      <c r="D685" s="147"/>
      <c r="E685" s="147"/>
      <c r="F685" s="147"/>
      <c r="G685" s="147"/>
      <c r="H685" s="147"/>
      <c r="I685" s="147"/>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row>
    <row r="686" spans="1:64" x14ac:dyDescent="0.25">
      <c r="A686" s="21"/>
      <c r="B686" s="21"/>
      <c r="C686" s="21"/>
      <c r="D686" s="147"/>
      <c r="E686" s="147"/>
      <c r="F686" s="147"/>
      <c r="G686" s="147"/>
      <c r="H686" s="147"/>
      <c r="I686" s="147"/>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row>
    <row r="687" spans="1:64" x14ac:dyDescent="0.25">
      <c r="A687" s="21"/>
      <c r="B687" s="21"/>
      <c r="C687" s="21"/>
      <c r="D687" s="147"/>
      <c r="E687" s="147"/>
      <c r="F687" s="147"/>
      <c r="G687" s="147"/>
      <c r="H687" s="147"/>
      <c r="I687" s="147"/>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row>
    <row r="688" spans="1:64" x14ac:dyDescent="0.25">
      <c r="A688" s="21"/>
      <c r="B688" s="21"/>
      <c r="C688" s="21"/>
      <c r="D688" s="147"/>
      <c r="E688" s="147"/>
      <c r="F688" s="147"/>
      <c r="G688" s="147"/>
      <c r="H688" s="147"/>
      <c r="I688" s="147"/>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row>
    <row r="689" spans="1:64" x14ac:dyDescent="0.25">
      <c r="A689" s="21"/>
      <c r="B689" s="21"/>
      <c r="C689" s="21"/>
      <c r="D689" s="147"/>
      <c r="E689" s="147"/>
      <c r="F689" s="147"/>
      <c r="G689" s="147"/>
      <c r="H689" s="147"/>
      <c r="I689" s="147"/>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row>
    <row r="690" spans="1:64" x14ac:dyDescent="0.25">
      <c r="A690" s="21"/>
      <c r="B690" s="21"/>
      <c r="C690" s="21"/>
      <c r="D690" s="147"/>
      <c r="E690" s="147"/>
      <c r="F690" s="147"/>
      <c r="G690" s="147"/>
      <c r="H690" s="147"/>
      <c r="I690" s="147"/>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row>
    <row r="691" spans="1:64" x14ac:dyDescent="0.25">
      <c r="A691" s="21"/>
      <c r="B691" s="21"/>
      <c r="C691" s="21"/>
      <c r="D691" s="147"/>
      <c r="E691" s="147"/>
      <c r="F691" s="147"/>
      <c r="G691" s="147"/>
      <c r="H691" s="147"/>
      <c r="I691" s="147"/>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row>
    <row r="692" spans="1:64" x14ac:dyDescent="0.25">
      <c r="A692" s="21"/>
      <c r="B692" s="21"/>
      <c r="C692" s="21"/>
      <c r="D692" s="147"/>
      <c r="E692" s="147"/>
      <c r="F692" s="147"/>
      <c r="G692" s="147"/>
      <c r="H692" s="147"/>
      <c r="I692" s="147"/>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row>
    <row r="693" spans="1:64" x14ac:dyDescent="0.25">
      <c r="A693" s="21"/>
      <c r="B693" s="21"/>
      <c r="C693" s="21"/>
      <c r="D693" s="147"/>
      <c r="E693" s="147"/>
      <c r="F693" s="147"/>
      <c r="G693" s="147"/>
      <c r="H693" s="147"/>
      <c r="I693" s="147"/>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row>
    <row r="694" spans="1:64" x14ac:dyDescent="0.25">
      <c r="A694" s="21"/>
      <c r="B694" s="21"/>
      <c r="C694" s="21"/>
      <c r="D694" s="147"/>
      <c r="E694" s="147"/>
      <c r="F694" s="147"/>
      <c r="G694" s="147"/>
      <c r="H694" s="147"/>
      <c r="I694" s="147"/>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row>
    <row r="695" spans="1:64" x14ac:dyDescent="0.25">
      <c r="A695" s="21"/>
      <c r="B695" s="21"/>
      <c r="C695" s="21"/>
      <c r="D695" s="147"/>
      <c r="E695" s="147"/>
      <c r="F695" s="147"/>
      <c r="G695" s="147"/>
      <c r="H695" s="147"/>
      <c r="I695" s="147"/>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row>
    <row r="696" spans="1:64" x14ac:dyDescent="0.25">
      <c r="A696" s="21"/>
      <c r="B696" s="21"/>
      <c r="C696" s="21"/>
      <c r="D696" s="147"/>
      <c r="E696" s="147"/>
      <c r="F696" s="147"/>
      <c r="G696" s="147"/>
      <c r="H696" s="147"/>
      <c r="I696" s="147"/>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row>
    <row r="697" spans="1:64" x14ac:dyDescent="0.25">
      <c r="A697" s="21"/>
      <c r="B697" s="21"/>
      <c r="C697" s="21"/>
      <c r="D697" s="147"/>
      <c r="E697" s="147"/>
      <c r="F697" s="147"/>
      <c r="G697" s="147"/>
      <c r="H697" s="147"/>
      <c r="I697" s="147"/>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row>
    <row r="698" spans="1:64" x14ac:dyDescent="0.25">
      <c r="A698" s="21"/>
      <c r="B698" s="21"/>
      <c r="C698" s="21"/>
      <c r="D698" s="147"/>
      <c r="E698" s="147"/>
      <c r="F698" s="147"/>
      <c r="G698" s="147"/>
      <c r="H698" s="147"/>
      <c r="I698" s="147"/>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row>
    <row r="699" spans="1:64" x14ac:dyDescent="0.25">
      <c r="A699" s="21"/>
      <c r="B699" s="21"/>
      <c r="C699" s="21"/>
      <c r="D699" s="147"/>
      <c r="E699" s="147"/>
      <c r="F699" s="147"/>
      <c r="G699" s="147"/>
      <c r="H699" s="147"/>
      <c r="I699" s="147"/>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row>
    <row r="700" spans="1:64" x14ac:dyDescent="0.25">
      <c r="A700" s="21"/>
      <c r="B700" s="21"/>
      <c r="C700" s="21"/>
      <c r="D700" s="147"/>
      <c r="E700" s="147"/>
      <c r="F700" s="147"/>
      <c r="G700" s="147"/>
      <c r="H700" s="147"/>
      <c r="I700" s="147"/>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row>
    <row r="701" spans="1:64" x14ac:dyDescent="0.25">
      <c r="A701" s="21"/>
      <c r="B701" s="21"/>
      <c r="C701" s="21"/>
      <c r="D701" s="147"/>
      <c r="E701" s="147"/>
      <c r="F701" s="147"/>
      <c r="G701" s="147"/>
      <c r="H701" s="147"/>
      <c r="I701" s="147"/>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row>
    <row r="702" spans="1:64" x14ac:dyDescent="0.25">
      <c r="A702" s="21"/>
      <c r="B702" s="21"/>
      <c r="C702" s="21"/>
      <c r="D702" s="147"/>
      <c r="E702" s="147"/>
      <c r="F702" s="147"/>
      <c r="G702" s="147"/>
      <c r="H702" s="147"/>
      <c r="I702" s="147"/>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row>
    <row r="703" spans="1:64" x14ac:dyDescent="0.25">
      <c r="A703" s="21"/>
      <c r="B703" s="21"/>
      <c r="C703" s="21"/>
      <c r="D703" s="147"/>
      <c r="E703" s="147"/>
      <c r="F703" s="147"/>
      <c r="G703" s="147"/>
      <c r="H703" s="147"/>
      <c r="I703" s="147"/>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row>
    <row r="704" spans="1:64" x14ac:dyDescent="0.25">
      <c r="A704" s="21"/>
      <c r="B704" s="21"/>
      <c r="C704" s="21"/>
      <c r="D704" s="147"/>
      <c r="E704" s="147"/>
      <c r="F704" s="147"/>
      <c r="G704" s="147"/>
      <c r="H704" s="147"/>
      <c r="I704" s="147"/>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row>
    <row r="705" spans="1:64" x14ac:dyDescent="0.25">
      <c r="A705" s="21"/>
      <c r="B705" s="21"/>
      <c r="C705" s="21"/>
      <c r="D705" s="147"/>
      <c r="E705" s="147"/>
      <c r="F705" s="147"/>
      <c r="G705" s="147"/>
      <c r="H705" s="147"/>
      <c r="I705" s="147"/>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row>
    <row r="706" spans="1:64" x14ac:dyDescent="0.25">
      <c r="A706" s="21"/>
      <c r="B706" s="21"/>
      <c r="C706" s="21"/>
      <c r="D706" s="147"/>
      <c r="E706" s="147"/>
      <c r="F706" s="147"/>
      <c r="G706" s="147"/>
      <c r="H706" s="147"/>
      <c r="I706" s="147"/>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row>
    <row r="707" spans="1:64" x14ac:dyDescent="0.25">
      <c r="A707" s="21"/>
      <c r="B707" s="21"/>
      <c r="C707" s="21"/>
      <c r="D707" s="147"/>
      <c r="E707" s="147"/>
      <c r="F707" s="147"/>
      <c r="G707" s="147"/>
      <c r="H707" s="147"/>
      <c r="I707" s="147"/>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row>
    <row r="708" spans="1:64" x14ac:dyDescent="0.25">
      <c r="A708" s="21"/>
      <c r="B708" s="21"/>
      <c r="C708" s="21"/>
      <c r="D708" s="147"/>
      <c r="E708" s="147"/>
      <c r="F708" s="147"/>
      <c r="G708" s="147"/>
      <c r="H708" s="147"/>
      <c r="I708" s="147"/>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row>
    <row r="709" spans="1:64" x14ac:dyDescent="0.25">
      <c r="A709" s="21"/>
      <c r="B709" s="21"/>
      <c r="C709" s="21"/>
      <c r="D709" s="147"/>
      <c r="E709" s="147"/>
      <c r="F709" s="147"/>
      <c r="G709" s="147"/>
      <c r="H709" s="147"/>
      <c r="I709" s="147"/>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row>
    <row r="710" spans="1:64" x14ac:dyDescent="0.25">
      <c r="A710" s="21"/>
      <c r="B710" s="21"/>
      <c r="C710" s="21"/>
      <c r="D710" s="147"/>
      <c r="E710" s="147"/>
      <c r="F710" s="147"/>
      <c r="G710" s="147"/>
      <c r="H710" s="147"/>
      <c r="I710" s="147"/>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row>
    <row r="711" spans="1:64" x14ac:dyDescent="0.25">
      <c r="A711" s="21"/>
      <c r="B711" s="21"/>
      <c r="C711" s="21"/>
      <c r="D711" s="147"/>
      <c r="E711" s="147"/>
      <c r="F711" s="147"/>
      <c r="G711" s="147"/>
      <c r="H711" s="147"/>
      <c r="I711" s="147"/>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row>
    <row r="712" spans="1:64" x14ac:dyDescent="0.25">
      <c r="A712" s="21"/>
      <c r="B712" s="21"/>
      <c r="C712" s="21"/>
      <c r="D712" s="147"/>
      <c r="E712" s="147"/>
      <c r="F712" s="147"/>
      <c r="G712" s="147"/>
      <c r="H712" s="147"/>
      <c r="I712" s="147"/>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row>
    <row r="713" spans="1:64" x14ac:dyDescent="0.25">
      <c r="A713" s="21"/>
      <c r="B713" s="21"/>
      <c r="C713" s="21"/>
      <c r="D713" s="147"/>
      <c r="E713" s="147"/>
      <c r="F713" s="147"/>
      <c r="G713" s="147"/>
      <c r="H713" s="147"/>
      <c r="I713" s="147"/>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row>
    <row r="714" spans="1:64" x14ac:dyDescent="0.25">
      <c r="A714" s="21"/>
      <c r="B714" s="21"/>
      <c r="C714" s="21"/>
      <c r="D714" s="147"/>
      <c r="E714" s="147"/>
      <c r="F714" s="147"/>
      <c r="G714" s="147"/>
      <c r="H714" s="147"/>
      <c r="I714" s="147"/>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row>
    <row r="715" spans="1:64" x14ac:dyDescent="0.25">
      <c r="A715" s="21"/>
      <c r="B715" s="21"/>
      <c r="C715" s="21"/>
      <c r="D715" s="147"/>
      <c r="E715" s="147"/>
      <c r="F715" s="147"/>
      <c r="G715" s="147"/>
      <c r="H715" s="147"/>
      <c r="I715" s="147"/>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row>
    <row r="716" spans="1:64" x14ac:dyDescent="0.25">
      <c r="A716" s="21"/>
      <c r="B716" s="21"/>
      <c r="C716" s="21"/>
      <c r="D716" s="147"/>
      <c r="E716" s="147"/>
      <c r="F716" s="147"/>
      <c r="G716" s="147"/>
      <c r="H716" s="147"/>
      <c r="I716" s="147"/>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row>
    <row r="717" spans="1:64" x14ac:dyDescent="0.25">
      <c r="A717" s="21"/>
      <c r="B717" s="21"/>
      <c r="C717" s="21"/>
      <c r="D717" s="147"/>
      <c r="E717" s="147"/>
      <c r="F717" s="147"/>
      <c r="G717" s="147"/>
      <c r="H717" s="147"/>
      <c r="I717" s="147"/>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row>
    <row r="718" spans="1:64" x14ac:dyDescent="0.25">
      <c r="A718" s="21"/>
      <c r="B718" s="21"/>
      <c r="C718" s="21"/>
      <c r="D718" s="147"/>
      <c r="E718" s="147"/>
      <c r="F718" s="147"/>
      <c r="G718" s="147"/>
      <c r="H718" s="147"/>
      <c r="I718" s="147"/>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row>
    <row r="719" spans="1:64" x14ac:dyDescent="0.25">
      <c r="A719" s="21"/>
      <c r="B719" s="21"/>
      <c r="C719" s="21"/>
      <c r="D719" s="147"/>
      <c r="E719" s="147"/>
      <c r="F719" s="147"/>
      <c r="G719" s="147"/>
      <c r="H719" s="147"/>
      <c r="I719" s="147"/>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row>
    <row r="720" spans="1:64" x14ac:dyDescent="0.25">
      <c r="A720" s="21"/>
      <c r="B720" s="21"/>
      <c r="C720" s="21"/>
      <c r="D720" s="147"/>
      <c r="E720" s="147"/>
      <c r="F720" s="147"/>
      <c r="G720" s="147"/>
      <c r="H720" s="147"/>
      <c r="I720" s="147"/>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row>
    <row r="721" spans="1:64" x14ac:dyDescent="0.25">
      <c r="A721" s="21"/>
      <c r="B721" s="21"/>
      <c r="C721" s="21"/>
      <c r="D721" s="147"/>
      <c r="E721" s="147"/>
      <c r="F721" s="147"/>
      <c r="G721" s="147"/>
      <c r="H721" s="147"/>
      <c r="I721" s="147"/>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row>
    <row r="722" spans="1:64" x14ac:dyDescent="0.25">
      <c r="A722" s="21"/>
      <c r="B722" s="21"/>
      <c r="C722" s="21"/>
      <c r="D722" s="147"/>
      <c r="E722" s="147"/>
      <c r="F722" s="147"/>
      <c r="G722" s="147"/>
      <c r="H722" s="147"/>
      <c r="I722" s="147"/>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row>
    <row r="723" spans="1:64" x14ac:dyDescent="0.25">
      <c r="A723" s="21"/>
      <c r="B723" s="21"/>
      <c r="C723" s="21"/>
      <c r="D723" s="147"/>
      <c r="E723" s="147"/>
      <c r="F723" s="147"/>
      <c r="G723" s="147"/>
      <c r="H723" s="147"/>
      <c r="I723" s="147"/>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row>
    <row r="724" spans="1:64" x14ac:dyDescent="0.25">
      <c r="A724" s="21"/>
      <c r="B724" s="21"/>
      <c r="C724" s="21"/>
      <c r="D724" s="147"/>
      <c r="E724" s="147"/>
      <c r="F724" s="147"/>
      <c r="G724" s="147"/>
      <c r="H724" s="147"/>
      <c r="I724" s="147"/>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row>
  </sheetData>
  <mergeCells count="1">
    <mergeCell ref="J38:J39"/>
  </mergeCells>
  <hyperlinks>
    <hyperlink ref="L43" r:id="rId1"/>
    <hyperlink ref="L32"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d Document" ma:contentTypeID="0x010100048CEEAED73BBA49A36227646A1E14A9006DDCBA5B8565B44B92FAB40DE61C0CB8" ma:contentTypeVersion="1" ma:contentTypeDescription="Word Document" ma:contentTypeScope="" ma:versionID="6abaf5431d510a18a31b911dde4d076d">
  <xsd:schema xmlns:xsd="http://www.w3.org/2001/XMLSchema" xmlns:p="http://schemas.microsoft.com/office/2006/metadata/properties" xmlns:ns2="670c4cd6-911c-4b2a-a56e-61b29f4e1b66" targetNamespace="http://schemas.microsoft.com/office/2006/metadata/properties" ma:root="true" ma:fieldsID="b127c83084c1122fa51171d963f9d055" ns2:_="">
    <xsd:import namespace="670c4cd6-911c-4b2a-a56e-61b29f4e1b66"/>
    <xsd:element name="properties">
      <xsd:complexType>
        <xsd:sequence>
          <xsd:element name="documentManagement">
            <xsd:complexType>
              <xsd:all>
                <xsd:element ref="ns2:Document_x0020_Number" minOccurs="0"/>
                <xsd:element ref="ns2:Permission_x0020_Level" minOccurs="0"/>
                <xsd:element ref="ns2:Permissioned_x0020_Users" minOccurs="0"/>
                <xsd:element ref="ns2:Document_x0020_Readers" minOccurs="0"/>
              </xsd:all>
            </xsd:complexType>
          </xsd:element>
        </xsd:sequence>
      </xsd:complexType>
    </xsd:element>
  </xsd:schema>
  <xsd:schema xmlns:xsd="http://www.w3.org/2001/XMLSchema" xmlns:dms="http://schemas.microsoft.com/office/2006/documentManagement/types" targetNamespace="670c4cd6-911c-4b2a-a56e-61b29f4e1b66" elementFormDefault="qualified">
    <xsd:import namespace="http://schemas.microsoft.com/office/2006/documentManagement/types"/>
    <xsd:element name="Document_x0020_Number" ma:index="8" nillable="true" ma:displayName="Document Number" ma:decimals="0" ma:default="" ma:hidden="true" ma:internalName="Document_x0020_Number" ma:readOnly="false" ma:percentage="FALSE">
      <xsd:simpleType>
        <xsd:restriction base="dms:Number"/>
      </xsd:simpleType>
    </xsd:element>
    <xsd:element name="Permission_x0020_Level" ma:index="9" nillable="true" ma:displayName="Permission Level" ma:default="Read" ma:hidden="true" ma:internalName="Permission_x0020_Level" ma:readOnly="false">
      <xsd:simpleType>
        <xsd:restriction base="dms:Text">
          <xsd:maxLength value="255"/>
        </xsd:restriction>
      </xsd:simpleType>
    </xsd:element>
    <xsd:element name="Permissioned_x0020_Users" ma:index="10" nillable="true" ma:displayName="Permissioned Users" ma:hidden="true" ma:list="UserInfo" ma:internalName="Permissioned_x0020_Us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Readers" ma:index="12" nillable="true" ma:displayName="Document Readers" ma:hidden="true" ma:internalName="Document_x0020_Readers"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Document_Permissions_Handler event handler (document added)</Name>
    <Type>10001</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Document_x0020_Number xmlns="670c4cd6-911c-4b2a-a56e-61b29f4e1b66">603858</Document_x0020_Number>
    <Document_x0020_Readers xmlns="670c4cd6-911c-4b2a-a56e-61b29f4e1b66" xsi:nil="true"/>
    <Permission_x0020_Level xmlns="670c4cd6-911c-4b2a-a56e-61b29f4e1b66">Read</Permission_x0020_Level>
    <Permissioned_x0020_Users xmlns="670c4cd6-911c-4b2a-a56e-61b29f4e1b66">
      <UserInfo>
        <DisplayName/>
        <AccountId xsi:nil="true"/>
        <AccountType/>
      </UserInfo>
    </Permissioned_x0020_Users>
  </documentManagement>
</p:properties>
</file>

<file path=customXml/itemProps1.xml><?xml version="1.0" encoding="utf-8"?>
<ds:datastoreItem xmlns:ds="http://schemas.openxmlformats.org/officeDocument/2006/customXml" ds:itemID="{B7FA3FDC-A7A5-47AE-A908-4FBF49621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c4cd6-911c-4b2a-a56e-61b29f4e1b6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9222B4A-3968-48F1-BE9C-A172B451E4FA}">
  <ds:schemaRefs>
    <ds:schemaRef ds:uri="http://schemas.microsoft.com/sharepoint/events"/>
  </ds:schemaRefs>
</ds:datastoreItem>
</file>

<file path=customXml/itemProps3.xml><?xml version="1.0" encoding="utf-8"?>
<ds:datastoreItem xmlns:ds="http://schemas.openxmlformats.org/officeDocument/2006/customXml" ds:itemID="{ADA6DA67-0D78-441D-955F-C52D069FF802}">
  <ds:schemaRefs>
    <ds:schemaRef ds:uri="http://schemas.microsoft.com/sharepoint/v3/contenttype/forms"/>
  </ds:schemaRefs>
</ds:datastoreItem>
</file>

<file path=customXml/itemProps4.xml><?xml version="1.0" encoding="utf-8"?>
<ds:datastoreItem xmlns:ds="http://schemas.openxmlformats.org/officeDocument/2006/customXml" ds:itemID="{6B038883-C3C4-423C-BD77-1ACAB4C50BE2}">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670c4cd6-911c-4b2a-a56e-61b29f4e1b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 on data</vt:lpstr>
      <vt:lpstr>Adult Price</vt:lpstr>
      <vt:lpstr>Child price</vt:lpstr>
      <vt:lpstr>'Adult Price'!Print_Area</vt:lpstr>
    </vt:vector>
  </TitlesOfParts>
  <Manager/>
  <Company>Centro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paulahiggins</dc:creator>
  <cp:keywords/>
  <dc:description/>
  <cp:lastModifiedBy>Tom Ellerton</cp:lastModifiedBy>
  <cp:lastPrinted>2016-09-28T14:36:25Z</cp:lastPrinted>
  <dcterms:created xsi:type="dcterms:W3CDTF">2012-07-05T08:57:18Z</dcterms:created>
  <dcterms:modified xsi:type="dcterms:W3CDTF">2016-12-22T10:43:47Z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0x010100048CEEAED73BBA49A36227646A1E14A9006DDCBA5B8565B44B92FAB40DE61C0CB8</vt:lpwstr>
  </property>
  <property fmtid="{D5CDD505-2E9C-101B-9397-08002B2CF9AE}" pid="3" name="To Be Deleted">
    <vt:lpwstr>No</vt:lpwstr>
  </property>
  <property fmtid="{D5CDD505-2E9C-101B-9397-08002B2CF9AE}" pid="4" name="Doc Owner">
    <vt:lpwstr>Paula Higgins425</vt:lpwstr>
  </property>
</Properties>
</file>